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sabelle\PlanetRSE\Partages\2-Bureau (2)\Projet Extérieurs\FEDERATION PROPRETE\FINALISATION GRILLE\"/>
    </mc:Choice>
  </mc:AlternateContent>
  <xr:revisionPtr revIDLastSave="0" documentId="13_ncr:1_{58D8EADF-E7C5-48DF-A277-73A9A4CDAB0A}" xr6:coauthVersionLast="46" xr6:coauthVersionMax="46" xr10:uidLastSave="{00000000-0000-0000-0000-000000000000}"/>
  <bookViews>
    <workbookView xWindow="-110" yWindow="-110" windowWidth="19420" windowHeight="10420" activeTab="2" xr2:uid="{BB5E6D70-5D37-45FC-B406-1D3AC0CF7B87}"/>
  </bookViews>
  <sheets>
    <sheet name="Définitions TCJ" sheetId="1" r:id="rId1"/>
    <sheet name="Fonctionnement grille" sheetId="15" r:id="rId2"/>
    <sheet name="Grille EP V2"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3" l="1"/>
  <c r="M14" i="3"/>
  <c r="M15" i="3" s="1"/>
  <c r="K15" i="3"/>
  <c r="L15" i="3"/>
  <c r="M19" i="3"/>
  <c r="M20" i="3"/>
  <c r="K21" i="3"/>
  <c r="L21" i="3"/>
  <c r="M24" i="3"/>
  <c r="M25" i="3"/>
  <c r="M26" i="3" s="1"/>
  <c r="K26" i="3"/>
  <c r="L26" i="3"/>
  <c r="M29" i="3"/>
  <c r="M30" i="3"/>
  <c r="M31" i="3" s="1"/>
  <c r="K31" i="3"/>
  <c r="L31" i="3"/>
  <c r="M34" i="3"/>
  <c r="M35" i="3"/>
  <c r="M36" i="3" s="1"/>
  <c r="K36" i="3"/>
  <c r="L36" i="3"/>
  <c r="M39" i="3"/>
  <c r="M40" i="3"/>
  <c r="M41" i="3" s="1"/>
  <c r="K41" i="3"/>
  <c r="L41" i="3"/>
  <c r="M44" i="3"/>
  <c r="M45" i="3"/>
  <c r="K46" i="3"/>
  <c r="L46" i="3"/>
  <c r="M49" i="3"/>
  <c r="M50" i="3"/>
  <c r="K51" i="3"/>
  <c r="L51" i="3"/>
  <c r="M21" i="3" l="1"/>
  <c r="M51" i="3"/>
  <c r="M46" i="3"/>
  <c r="J51" i="3" l="1"/>
  <c r="J46" i="3"/>
  <c r="J41" i="3" l="1"/>
  <c r="J36" i="3"/>
  <c r="J31" i="3"/>
  <c r="J26" i="3"/>
  <c r="J21" i="3"/>
  <c r="J11" i="3"/>
  <c r="J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Isabelle</author>
  </authors>
  <commentList>
    <comment ref="K16" authorId="0" shapeId="0" xr:uid="{1E5BFE00-88EC-449E-BBAD-3DB73A246EB9}">
      <text>
        <r>
          <rPr>
            <b/>
            <sz val="9"/>
            <color indexed="81"/>
            <rFont val="Tahoma"/>
            <charset val="1"/>
          </rPr>
          <t>Isabelle:</t>
        </r>
        <r>
          <rPr>
            <sz val="9"/>
            <color indexed="81"/>
            <rFont val="Tahoma"/>
            <charset val="1"/>
          </rPr>
          <t xml:space="preserve">
Logiciel de paie à changé en 2018
</t>
        </r>
      </text>
    </comment>
  </commentList>
</comments>
</file>

<file path=xl/sharedStrings.xml><?xml version="1.0" encoding="utf-8"?>
<sst xmlns="http://schemas.openxmlformats.org/spreadsheetml/2006/main" count="221" uniqueCount="146">
  <si>
    <t>Société :</t>
  </si>
  <si>
    <t>Siret :</t>
  </si>
  <si>
    <t>Adresse du site audité :</t>
  </si>
  <si>
    <t>Dernier exercice fiscal clos (Année) :</t>
  </si>
  <si>
    <t>Date de l'évaluation (JJ/MM/AA) :</t>
  </si>
  <si>
    <t>N° de critère</t>
  </si>
  <si>
    <t>Finalité</t>
  </si>
  <si>
    <t>Critère</t>
  </si>
  <si>
    <t>Evaluation</t>
  </si>
  <si>
    <t>Note</t>
  </si>
  <si>
    <t xml:space="preserve">On appelle travail en continu et en journée les interventions des agents de propreté se faisant principalement durant la journée, plutôt qu’en horaires décalés. Elles permettent ainsi d’assurer la continuité de leur temps de travail, plutôt que son fractionnement. </t>
  </si>
  <si>
    <t>La notion de travail en continu renvoie à l’objectif de réussir à regrouper des heures pour faire intervenir les agents sur des séquences plus longues.</t>
  </si>
  <si>
    <t>La notion de travail en journée renvoie à l’objectif de réaliser les prestations de propreté au maximum sur des horaires « de bureau », compatibles avec une vie familiale et sociale.</t>
  </si>
  <si>
    <t>Cette organisation conduit en général les agents à travailler en même temps que les usagers des locaux, bénéficiaires de la prestation</t>
  </si>
  <si>
    <t>https://www.achat-proprete.com/question/quest-ce-que-le-travail-en-continu-et-en-journee</t>
  </si>
  <si>
    <t>CA (dernier exercice clos)</t>
  </si>
  <si>
    <t>Gouvernance</t>
  </si>
  <si>
    <t>Preuves</t>
  </si>
  <si>
    <t>Année N-1= exercice cloturé</t>
  </si>
  <si>
    <t>Année N-2</t>
  </si>
  <si>
    <t>Année N-3</t>
  </si>
  <si>
    <t>Volet RSE</t>
  </si>
  <si>
    <t>4 points maximum</t>
  </si>
  <si>
    <t xml:space="preserve"> 0 : Pas d'action</t>
  </si>
  <si>
    <t xml:space="preserve">3 : Existence et suivi annuel d'une démarche de TC (plan d'action et revue)                                  </t>
  </si>
  <si>
    <t>N-1</t>
  </si>
  <si>
    <t>N-2</t>
  </si>
  <si>
    <t>N-3</t>
  </si>
  <si>
    <t>Moyenne</t>
  </si>
  <si>
    <t>Santé, Sécurité au travail Entreprises de propreté</t>
  </si>
  <si>
    <t>Année</t>
  </si>
  <si>
    <t>Taux CARSAT</t>
  </si>
  <si>
    <t>Calcul</t>
  </si>
  <si>
    <t>Santé sécurité</t>
  </si>
  <si>
    <t>Sélectionner le seuil correspondant au niveau des preuves présentées</t>
  </si>
  <si>
    <t>4 : &lt; 2%</t>
  </si>
  <si>
    <t>3 : &lt; 3%</t>
  </si>
  <si>
    <t>2 : &lt; 4%</t>
  </si>
  <si>
    <t>1 : &lt; 5%</t>
  </si>
  <si>
    <t>0 : ≥ 5%</t>
  </si>
  <si>
    <t>Taux carsat . Moyenne sur 3 ans.</t>
  </si>
  <si>
    <t xml:space="preserve">Calcul de la note  </t>
  </si>
  <si>
    <t>Maximum de 4 points</t>
  </si>
  <si>
    <t>TCJ 6</t>
  </si>
  <si>
    <t>TCJ 10</t>
  </si>
  <si>
    <t>Registre du personnel, extraction et stats logiciel de paie, planning d'interventions, liasse fiscale (YP), emplois du temps salariés</t>
  </si>
  <si>
    <t>TCJ 11</t>
  </si>
  <si>
    <t>TCJ 12</t>
  </si>
  <si>
    <t>Nombre de contrats de travail en CDI et temps plein</t>
  </si>
  <si>
    <t xml:space="preserve">Total CDI </t>
  </si>
  <si>
    <t>Nbre de contrats en CDI à temps complet /Total CDI (Moyenne sur 3 ans)</t>
  </si>
  <si>
    <t>Contrats de travail, stat RH,registre du personnel, extraction logiciel de paie sur 3 années N-1, N-2 et N-3</t>
  </si>
  <si>
    <t>Emploi/ QVT et Fidélisation des salariés</t>
  </si>
  <si>
    <t>Taux absentéisme</t>
  </si>
  <si>
    <r>
      <t>-</t>
    </r>
    <r>
      <rPr>
        <sz val="7"/>
        <color theme="1"/>
        <rFont val="Times New Roman"/>
        <family val="1"/>
      </rPr>
      <t xml:space="preserve">          </t>
    </r>
    <r>
      <rPr>
        <b/>
        <sz val="10"/>
        <color theme="1"/>
        <rFont val="Calibri"/>
        <family val="2"/>
      </rPr>
      <t xml:space="preserve">Prestation en continu : </t>
    </r>
    <r>
      <rPr>
        <sz val="10"/>
        <color theme="1"/>
        <rFont val="Calibri"/>
        <family val="2"/>
      </rPr>
      <t>par opposition à une prestation et un temps de travail fractionnés entre plusieurs interventions, souvent le matin et le soir</t>
    </r>
  </si>
  <si>
    <r>
      <t>-</t>
    </r>
    <r>
      <rPr>
        <sz val="7"/>
        <color theme="1"/>
        <rFont val="Times New Roman"/>
        <family val="1"/>
      </rPr>
      <t xml:space="preserve">          </t>
    </r>
    <r>
      <rPr>
        <b/>
        <sz val="10"/>
        <color theme="1"/>
        <rFont val="Calibri"/>
        <family val="2"/>
      </rPr>
      <t xml:space="preserve">Prestation et travail en journée : </t>
    </r>
    <r>
      <rPr>
        <sz val="10"/>
        <color theme="1"/>
        <rFont val="Calibri"/>
        <family val="2"/>
      </rPr>
      <t xml:space="preserve">par opposition à une intervention en horaires décalés, tôt le matin ou tard le soir </t>
    </r>
  </si>
  <si>
    <t xml:space="preserve">Nombre d'agents qui réalisent 100% de leurs heures en continu </t>
  </si>
  <si>
    <t xml:space="preserve">Nombre d'agents qui réalisent 100% de leurs heures en continu et  en journée </t>
  </si>
  <si>
    <t>Nombre  d'agents qui réalisent 100% de leurs heures en journée/effectif total. Moyenne  sur 3 ans</t>
  </si>
  <si>
    <t>Nombre  d'agents qui réalisent 100% de leurs heures en continu/effectif total. Moyenne  sur 3 ans</t>
  </si>
  <si>
    <t>Nombre  d'agents qui réalisent 100% de leurs heures en continu et en journée/effectif total. Moyenne  sur 3 ans</t>
  </si>
  <si>
    <t>Effectif liasse fiscale ( YP)</t>
  </si>
  <si>
    <t>Ratio: % agents en journée</t>
  </si>
  <si>
    <t>Ratio: % agents en continu</t>
  </si>
  <si>
    <t>Ratio: % agents en continu et en journée</t>
  </si>
  <si>
    <t>Organisation Entreprise de propreté</t>
  </si>
  <si>
    <t>Entreprise  ou Client (Site)</t>
  </si>
  <si>
    <t>Exercice de référence (exercice fiscal clos)</t>
  </si>
  <si>
    <t>Seuils d'évaluation</t>
  </si>
  <si>
    <t xml:space="preserve">SCORING </t>
  </si>
  <si>
    <t>Scoring à faire pour positionner les performances des entreprises/résutat obtenu. Entreprise mature, débutante etc..</t>
  </si>
  <si>
    <t xml:space="preserve">Graduation de 0 à 4 </t>
  </si>
  <si>
    <t>Nombre de point par action avec un maximum de 4 points</t>
  </si>
  <si>
    <t>Représentation graphique du scoring</t>
  </si>
  <si>
    <t>Radar</t>
  </si>
  <si>
    <t xml:space="preserve">Grille d'évaluation des prestations de TCJ </t>
  </si>
  <si>
    <r>
      <t xml:space="preserve">Evolution de la mise en place du travail en </t>
    </r>
    <r>
      <rPr>
        <b/>
        <sz val="11"/>
        <color theme="1"/>
        <rFont val="Calibri"/>
        <family val="2"/>
        <scheme val="minor"/>
      </rPr>
      <t>continu dans l'entreprise de propreté</t>
    </r>
  </si>
  <si>
    <r>
      <t xml:space="preserve">Evolution de la mise en place du travail en </t>
    </r>
    <r>
      <rPr>
        <b/>
        <sz val="11"/>
        <color theme="1"/>
        <rFont val="Calibri"/>
        <family val="2"/>
        <scheme val="minor"/>
      </rPr>
      <t>journée dns l'entreprise de propreté</t>
    </r>
  </si>
  <si>
    <r>
      <t xml:space="preserve">Evolution de la mise en place du travail en </t>
    </r>
    <r>
      <rPr>
        <b/>
        <sz val="11"/>
        <color theme="1"/>
        <rFont val="Calibri"/>
        <family val="2"/>
        <scheme val="minor"/>
      </rPr>
      <t>continu et en journée dans l'entreprise de propreté</t>
    </r>
  </si>
  <si>
    <t>Stats RH , plannings personnel, liasse fiscale(YP) ou extraction Logiciel de Paie ou DSN(Effectif), années N-1,N-2 ,N-3</t>
  </si>
  <si>
    <t xml:space="preserve">4 : Existence et suivi annuel d'une démarche RSE co-construite avec les parties prenantes intégrant le TCJ                  </t>
  </si>
  <si>
    <t>Mesurer le taux d'AT sur les 3 dernières années</t>
  </si>
  <si>
    <t>Evaluer la mise en place par l'entreprise de propreté d'une démarche de Travail en journée et/ou en continu en intégrant les parties prenantes</t>
  </si>
  <si>
    <t>- Documents de présentation de la Politique RSE , et de la démarche TJC, communication aux Clients et aux parties prenantes, revue de direction co signée avec les parties prenantes, charte(s) d'engagement sur le TCJ signées par client ou par site. Contrat de prestation avec les clients. Revue annuelle et plan d'action, GPEC et politique sociale</t>
  </si>
  <si>
    <t>Mesurer la capacité de l'entreprise à proposer des contrats de travail en CDI à temps complet plutôt qu'en temps partiel</t>
  </si>
  <si>
    <t>0 : ≥ 3,8%</t>
  </si>
  <si>
    <t>1 : &lt; 3,8%</t>
  </si>
  <si>
    <t>Type de démarche  mise en place en faveur du travail en Journée et en continu sur l'année de l'évaluation (année de référence N-1)</t>
  </si>
  <si>
    <t xml:space="preserve">1 : Signature de la charte d'engagement pour un site client sur année de réference                                        </t>
  </si>
  <si>
    <t>TCJ 1</t>
  </si>
  <si>
    <t xml:space="preserve"> 0 : </t>
  </si>
  <si>
    <t xml:space="preserve">2 :Existence et suivi annuel d'une démarche de TJ (plan d'action et revue). Plan et revue à mettre en place.                                 </t>
  </si>
  <si>
    <t xml:space="preserve">Emploi  </t>
  </si>
  <si>
    <t>Mesurer la proportion de renouvellement des salariés dans l'entreprise chaque année</t>
  </si>
  <si>
    <t xml:space="preserve">Nombre de départs en N-1+ Nbre d'arrivées en N-1 </t>
  </si>
  <si>
    <t>Mesurer l'impact du TCJ au niveau de l'absentéisme</t>
  </si>
  <si>
    <t>TCJ 2</t>
  </si>
  <si>
    <t>TCJ 3</t>
  </si>
  <si>
    <t>TCJ 7</t>
  </si>
  <si>
    <t>TCJ 8</t>
  </si>
  <si>
    <t>TCJ 9</t>
  </si>
  <si>
    <t>Ratio en %</t>
  </si>
  <si>
    <t xml:space="preserve">Mesurer le poids du temps partiel dans l'entreprise de propreté </t>
  </si>
  <si>
    <t>ETP  /effectif(YP)</t>
  </si>
  <si>
    <t>Contrats de travail CDD,CDDI ,CUI/CIE , stat RH,extraction logiciel de paie, Bilan social, CR CSE sur  N-1, N-2 et N-3</t>
  </si>
  <si>
    <t>ETP</t>
  </si>
  <si>
    <t>Emploi/précarité</t>
  </si>
  <si>
    <t>Mesurer le poids des contrats de courte durée dans l'entreprise de propreté</t>
  </si>
  <si>
    <t>Nbre de contrats en CDD/Nbre de contrats en CDI</t>
  </si>
  <si>
    <t>Nbre de contrats en CDD</t>
  </si>
  <si>
    <t xml:space="preserve">Nbre de contrats en CDI </t>
  </si>
  <si>
    <r>
      <t xml:space="preserve">Contrats de travail CDD,CDI  , stat RH,extraction logiciel de paie sur  N-1, N-2 et N-3 </t>
    </r>
    <r>
      <rPr>
        <b/>
        <sz val="11"/>
        <rFont val="Calibri"/>
        <family val="2"/>
        <scheme val="minor"/>
      </rPr>
      <t>Note</t>
    </r>
    <r>
      <rPr>
        <sz val="11"/>
        <rFont val="Calibri"/>
        <family val="2"/>
        <scheme val="minor"/>
      </rPr>
      <t>: Hors insertion et apprentissage</t>
    </r>
  </si>
  <si>
    <t>Document CARSAT "Notification du taux des cotisations" et plan actions de l'année concernée et revue annuelle (CHSCT et CSE). Remarque : Taux AT unique entr bureaux et ateliers</t>
  </si>
  <si>
    <r>
      <t xml:space="preserve">Nombre d'agents qui réalisent </t>
    </r>
    <r>
      <rPr>
        <b/>
        <sz val="10"/>
        <color rgb="FFFF0000"/>
        <rFont val="Arial"/>
        <family val="2"/>
      </rPr>
      <t>100% de</t>
    </r>
    <r>
      <rPr>
        <b/>
        <sz val="10"/>
        <color indexed="8"/>
        <rFont val="Arial"/>
        <family val="2"/>
      </rPr>
      <t xml:space="preserve"> leurs heures en journée </t>
    </r>
  </si>
  <si>
    <t>Critère à conserver surtout avec Covid ou les clients demandent à nouveau des prestations qui ne sont pas en journée</t>
  </si>
  <si>
    <t>Critère à conserver</t>
  </si>
  <si>
    <t>Critère pertinent si saisie des heures de travail dans l'emploi du temps (Saisie des plannings mensuels)</t>
  </si>
  <si>
    <t>Critère à conserver (reproductible et comparable)</t>
  </si>
  <si>
    <t>Critères sélectionnés</t>
  </si>
  <si>
    <t>2 : &lt; 3,6%</t>
  </si>
  <si>
    <t>3 : &lt; 3,4%</t>
  </si>
  <si>
    <t>4 : &lt; 3,2%</t>
  </si>
  <si>
    <t>0 : &lt;10%</t>
  </si>
  <si>
    <t xml:space="preserve"> 1 :  ≥ 15%</t>
  </si>
  <si>
    <t>2 : ≥ 20%</t>
  </si>
  <si>
    <t xml:space="preserve"> 3 :≥ 25 %</t>
  </si>
  <si>
    <t>4 : ≥  30 %</t>
  </si>
  <si>
    <t xml:space="preserve"> 1 :  ≥ 25%</t>
  </si>
  <si>
    <t>4 : &lt; 10%</t>
  </si>
  <si>
    <t>3 : &lt; 20%</t>
  </si>
  <si>
    <t>2 : &lt; 30%</t>
  </si>
  <si>
    <t>1 : &lt; 40%</t>
  </si>
  <si>
    <t>0 : ≥ 40%</t>
  </si>
  <si>
    <t xml:space="preserve">Taux absentéisme  en heures: Nombre d'heures d'absence  annuel N-1(Hors CP et RTT)/total nbre d'heures théorique travaillées sur année N-1 X 100. Calcul et moyenne sur 3 ans en heures </t>
  </si>
  <si>
    <t>Critère à conserver  . Taux national entre 4,5 et 6%</t>
  </si>
  <si>
    <t xml:space="preserve">Nombre d'heures d'absences </t>
  </si>
  <si>
    <t>Nombre total annuel  d'heures  travaillées xeffectif (YP)</t>
  </si>
  <si>
    <t>2 : ≥ 35%</t>
  </si>
  <si>
    <t xml:space="preserve"> 3 :≥ 45 %</t>
  </si>
  <si>
    <t>4 : ≥  55 %</t>
  </si>
  <si>
    <t xml:space="preserve">Critère à conserver/ Chiffre de FEP de 2020 : Taux de 35% en moyenne </t>
  </si>
  <si>
    <t>0 : &lt;25%</t>
  </si>
  <si>
    <t>Nbre de départs en N-1+ Nbre arrivées en N-1 / Effectif au 1 er janvier de N-1  (CDI uniquement et hors article 7 de l'année)</t>
  </si>
  <si>
    <r>
      <t xml:space="preserve">Stats RH /registre du personnel, logiciel de Paie ou DSN   </t>
    </r>
    <r>
      <rPr>
        <b/>
        <sz val="11"/>
        <rFont val="Calibri"/>
        <family val="2"/>
        <scheme val="minor"/>
      </rPr>
      <t>Note</t>
    </r>
    <r>
      <rPr>
        <sz val="11"/>
        <rFont val="Calibri"/>
        <family val="2"/>
        <scheme val="minor"/>
      </rPr>
      <t xml:space="preserve">: Calcul à faire hors annexe 7 et insertion, </t>
    </r>
    <r>
      <rPr>
        <sz val="11"/>
        <color rgb="FFFF0000"/>
        <rFont val="Calibri"/>
        <family val="2"/>
        <scheme val="minor"/>
      </rPr>
      <t>hors retraiteà ajouter  et uniquement CDI à comptabiliser</t>
    </r>
  </si>
  <si>
    <t>F</t>
  </si>
  <si>
    <t>Chaque critère est noté sur 4 points au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</si>
</sst>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
    <numFmt numFmtId="165" formatCode="#,##0_ ;\-#,##0\ "/>
  </numFmts>
  <fonts count="29" x14ac:knownFonts="1">
    <font>
      <sz val="11"/>
      <color theme="1"/>
      <name val="Calibri"/>
      <family val="2"/>
      <scheme val="minor"/>
    </font>
    <font>
      <b/>
      <sz val="12"/>
      <color rgb="FF000000"/>
      <name val="Arial"/>
      <family val="2"/>
    </font>
    <font>
      <sz val="10"/>
      <color indexed="8"/>
      <name val="Arial"/>
      <family val="2"/>
    </font>
    <font>
      <u/>
      <sz val="11"/>
      <color theme="10"/>
      <name val="Calibri"/>
      <family val="2"/>
      <scheme val="minor"/>
    </font>
    <font>
      <sz val="10"/>
      <color indexed="8"/>
      <name val="Calibri"/>
      <family val="2"/>
      <scheme val="minor"/>
    </font>
    <font>
      <sz val="11"/>
      <color theme="1"/>
      <name val="Calibri"/>
      <family val="2"/>
      <scheme val="minor"/>
    </font>
    <font>
      <b/>
      <sz val="10"/>
      <color indexed="8"/>
      <name val="Arial"/>
      <family val="2"/>
    </font>
    <font>
      <sz val="12"/>
      <color indexed="8"/>
      <name val="Verdana"/>
      <family val="2"/>
    </font>
    <font>
      <sz val="10"/>
      <name val="Arial"/>
      <family val="2"/>
    </font>
    <font>
      <sz val="11"/>
      <name val="Calibri"/>
      <family val="2"/>
    </font>
    <font>
      <b/>
      <sz val="11"/>
      <color theme="1"/>
      <name val="Calibri"/>
      <family val="2"/>
      <scheme val="minor"/>
    </font>
    <font>
      <sz val="10"/>
      <color theme="1"/>
      <name val="Calibri"/>
      <family val="2"/>
    </font>
    <font>
      <sz val="7"/>
      <color theme="1"/>
      <name val="Times New Roman"/>
      <family val="1"/>
    </font>
    <font>
      <b/>
      <sz val="10"/>
      <color theme="1"/>
      <name val="Calibri"/>
      <family val="2"/>
    </font>
    <font>
      <sz val="11"/>
      <color rgb="FF000000"/>
      <name val="Calibri"/>
      <family val="2"/>
      <scheme val="minor"/>
    </font>
    <font>
      <sz val="10"/>
      <color theme="1"/>
      <name val="Calibri"/>
      <family val="2"/>
      <scheme val="minor"/>
    </font>
    <font>
      <sz val="11"/>
      <color theme="1"/>
      <name val="Calibri"/>
      <family val="2"/>
    </font>
    <font>
      <sz val="10"/>
      <color indexed="8"/>
      <name val="Calibri"/>
      <family val="2"/>
    </font>
    <font>
      <b/>
      <sz val="10"/>
      <color indexed="8"/>
      <name val="Calibri"/>
      <family val="2"/>
    </font>
    <font>
      <b/>
      <sz val="10"/>
      <color indexed="8"/>
      <name val="Calibri"/>
      <family val="2"/>
      <scheme val="minor"/>
    </font>
    <font>
      <sz val="10"/>
      <name val="Calibri"/>
      <family val="2"/>
      <scheme val="minor"/>
    </font>
    <font>
      <sz val="11"/>
      <name val="Calibri"/>
      <family val="2"/>
      <scheme val="minor"/>
    </font>
    <font>
      <b/>
      <sz val="10"/>
      <name val="Calibri"/>
      <family val="2"/>
      <scheme val="minor"/>
    </font>
    <font>
      <b/>
      <sz val="10"/>
      <color theme="1"/>
      <name val="Calibri"/>
      <family val="2"/>
      <scheme val="minor"/>
    </font>
    <font>
      <sz val="9"/>
      <color indexed="81"/>
      <name val="Tahoma"/>
      <charset val="1"/>
    </font>
    <font>
      <b/>
      <sz val="9"/>
      <color indexed="81"/>
      <name val="Tahoma"/>
      <charset val="1"/>
    </font>
    <font>
      <b/>
      <sz val="11"/>
      <name val="Calibri"/>
      <family val="2"/>
      <scheme val="minor"/>
    </font>
    <font>
      <sz val="11"/>
      <color rgb="FFFF0000"/>
      <name val="Calibri"/>
      <family val="2"/>
      <scheme val="minor"/>
    </font>
    <font>
      <b/>
      <sz val="10"/>
      <color rgb="FFFF0000"/>
      <name val="Arial"/>
      <family val="2"/>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48">
    <border>
      <left/>
      <right/>
      <top/>
      <bottom/>
      <diagonal/>
    </border>
    <border>
      <left style="medium">
        <color auto="1"/>
      </left>
      <right/>
      <top/>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bottom style="dotted">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style="thin">
        <color auto="1"/>
      </left>
      <right/>
      <top/>
      <bottom/>
      <diagonal/>
    </border>
    <border>
      <left style="thin">
        <color indexed="64"/>
      </left>
      <right/>
      <top style="thin">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thin">
        <color auto="1"/>
      </right>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indexed="64"/>
      </bottom>
      <diagonal/>
    </border>
  </borders>
  <cellStyleXfs count="6">
    <xf numFmtId="0" fontId="0" fillId="0" borderId="0"/>
    <xf numFmtId="0" fontId="3"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Protection="0">
      <alignment vertical="top" wrapText="1"/>
    </xf>
    <xf numFmtId="9" fontId="7" fillId="0" borderId="0" applyFont="0" applyFill="0" applyBorder="0" applyAlignment="0" applyProtection="0"/>
  </cellStyleXfs>
  <cellXfs count="227">
    <xf numFmtId="0" fontId="0" fillId="0" borderId="0" xfId="0"/>
    <xf numFmtId="0" fontId="0" fillId="0" borderId="0" xfId="0" applyAlignment="1">
      <alignment horizontal="center" vertical="center"/>
    </xf>
    <xf numFmtId="0" fontId="0" fillId="0" borderId="0" xfId="0" applyFont="1"/>
    <xf numFmtId="0" fontId="0" fillId="2" borderId="6" xfId="0" applyFill="1" applyBorder="1" applyAlignment="1">
      <alignment horizontal="center" vertical="center"/>
    </xf>
    <xf numFmtId="0" fontId="14" fillId="0" borderId="1" xfId="0" applyFont="1" applyBorder="1" applyAlignment="1">
      <alignment horizontal="right" vertical="center" wrapText="1"/>
    </xf>
    <xf numFmtId="0" fontId="14" fillId="3" borderId="0"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49" fontId="14" fillId="3" borderId="4" xfId="0" applyNumberFormat="1" applyFont="1" applyFill="1" applyBorder="1" applyAlignment="1" applyProtection="1">
      <alignment horizontal="lef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5" xfId="0" applyNumberFormat="1" applyFont="1" applyFill="1" applyBorder="1" applyAlignment="1" applyProtection="1">
      <alignment horizontal="left" vertical="center" wrapText="1"/>
      <protection locked="0"/>
    </xf>
    <xf numFmtId="14" fontId="14" fillId="3" borderId="4" xfId="0" applyNumberFormat="1"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1" fontId="14" fillId="0" borderId="0" xfId="0" applyNumberFormat="1" applyFont="1" applyBorder="1" applyAlignment="1" applyProtection="1">
      <alignment vertical="center" wrapText="1"/>
      <protection locked="0"/>
    </xf>
    <xf numFmtId="1" fontId="14" fillId="0" borderId="5" xfId="0" applyNumberFormat="1" applyFont="1" applyBorder="1" applyAlignment="1" applyProtection="1">
      <alignment vertical="center" wrapText="1"/>
      <protection locked="0"/>
    </xf>
    <xf numFmtId="0" fontId="14" fillId="0" borderId="19" xfId="0" applyFont="1" applyBorder="1" applyAlignment="1">
      <alignment horizontal="right" vertical="center" wrapText="1"/>
    </xf>
    <xf numFmtId="14" fontId="14" fillId="3" borderId="8" xfId="0" applyNumberFormat="1" applyFont="1" applyFill="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14" fontId="14" fillId="0" borderId="20" xfId="0" applyNumberFormat="1" applyFont="1" applyBorder="1" applyAlignment="1" applyProtection="1">
      <alignment vertical="center" wrapText="1"/>
      <protection locked="0"/>
    </xf>
    <xf numFmtId="0" fontId="14" fillId="0" borderId="1" xfId="0" applyFont="1" applyFill="1" applyBorder="1" applyAlignment="1">
      <alignment horizontal="right" vertical="center" wrapText="1"/>
    </xf>
    <xf numFmtId="0" fontId="15" fillId="0" borderId="0" xfId="0" applyFont="1" applyAlignment="1">
      <alignment vertical="center"/>
    </xf>
    <xf numFmtId="0" fontId="10" fillId="0" borderId="0" xfId="0" applyFont="1" applyAlignment="1">
      <alignment horizontal="center" vertical="center"/>
    </xf>
    <xf numFmtId="0" fontId="10" fillId="2" borderId="6" xfId="0" applyFont="1" applyFill="1" applyBorder="1" applyAlignment="1">
      <alignment horizontal="center" vertical="center"/>
    </xf>
    <xf numFmtId="0" fontId="23" fillId="0" borderId="0" xfId="0" applyFont="1" applyAlignment="1">
      <alignment vertical="center"/>
    </xf>
    <xf numFmtId="0" fontId="0" fillId="0" borderId="0" xfId="0" applyAlignment="1">
      <alignment horizontal="center" vertical="center"/>
    </xf>
    <xf numFmtId="0" fontId="0" fillId="4" borderId="0" xfId="0" applyFont="1" applyFill="1"/>
    <xf numFmtId="0" fontId="0" fillId="4" borderId="0" xfId="0" applyFill="1"/>
    <xf numFmtId="0" fontId="2" fillId="4" borderId="16" xfId="0" applyFont="1" applyFill="1" applyBorder="1" applyAlignment="1">
      <alignment horizontal="left" vertical="center" wrapText="1"/>
    </xf>
    <xf numFmtId="0" fontId="8" fillId="4" borderId="16" xfId="0" applyFont="1" applyFill="1" applyBorder="1" applyAlignment="1">
      <alignment vertical="center" wrapText="1"/>
    </xf>
    <xf numFmtId="0" fontId="18" fillId="4" borderId="17" xfId="0" applyFont="1" applyFill="1" applyBorder="1" applyAlignment="1">
      <alignment vertical="center" wrapText="1"/>
    </xf>
    <xf numFmtId="165" fontId="17" fillId="4" borderId="16" xfId="2" applyNumberFormat="1" applyFont="1" applyFill="1" applyBorder="1" applyAlignment="1" applyProtection="1">
      <alignment horizontal="center" vertical="center" wrapText="1"/>
      <protection locked="0"/>
    </xf>
    <xf numFmtId="164" fontId="17" fillId="4" borderId="16" xfId="0" applyNumberFormat="1" applyFont="1" applyFill="1" applyBorder="1" applyAlignment="1" applyProtection="1">
      <alignment horizontal="center" vertical="center" wrapText="1"/>
      <protection hidden="1"/>
    </xf>
    <xf numFmtId="0" fontId="4" fillId="4" borderId="16" xfId="0" applyFont="1" applyFill="1" applyBorder="1" applyAlignment="1">
      <alignment horizontal="left" vertical="center" wrapText="1"/>
    </xf>
    <xf numFmtId="0" fontId="19" fillId="4" borderId="17" xfId="0" applyFont="1" applyFill="1" applyBorder="1" applyAlignment="1">
      <alignment vertical="center" wrapText="1"/>
    </xf>
    <xf numFmtId="0" fontId="6" fillId="4" borderId="17" xfId="0" applyFont="1" applyFill="1" applyBorder="1" applyAlignment="1">
      <alignment vertical="center" wrapText="1"/>
    </xf>
    <xf numFmtId="165" fontId="4" fillId="4" borderId="16" xfId="2" applyNumberFormat="1" applyFont="1" applyFill="1" applyBorder="1" applyAlignment="1" applyProtection="1">
      <alignment horizontal="center" vertical="center" wrapText="1"/>
      <protection locked="0"/>
    </xf>
    <xf numFmtId="165" fontId="4" fillId="4" borderId="16" xfId="0" applyNumberFormat="1" applyFont="1" applyFill="1" applyBorder="1" applyAlignment="1" applyProtection="1">
      <alignment horizontal="center" vertical="center" wrapText="1"/>
      <protection locked="0"/>
    </xf>
    <xf numFmtId="164" fontId="4" fillId="4" borderId="16" xfId="0" applyNumberFormat="1" applyFont="1" applyFill="1" applyBorder="1" applyAlignment="1">
      <alignment horizontal="center" vertical="center" wrapText="1"/>
    </xf>
    <xf numFmtId="165" fontId="4" fillId="4" borderId="17" xfId="2" applyNumberFormat="1" applyFont="1" applyFill="1" applyBorder="1" applyAlignment="1" applyProtection="1">
      <alignment horizontal="center" vertical="center" wrapText="1"/>
      <protection locked="0"/>
    </xf>
    <xf numFmtId="164" fontId="4" fillId="4" borderId="17" xfId="0" applyNumberFormat="1" applyFont="1" applyFill="1" applyBorder="1" applyAlignment="1">
      <alignment horizontal="center" vertical="center" wrapText="1"/>
    </xf>
    <xf numFmtId="0" fontId="19" fillId="4" borderId="16" xfId="0" applyFont="1" applyFill="1" applyBorder="1" applyAlignment="1">
      <alignment vertical="center" wrapText="1"/>
    </xf>
    <xf numFmtId="0" fontId="4" fillId="4" borderId="29"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2" fillId="2" borderId="29" xfId="4" applyFont="1" applyFill="1" applyBorder="1" applyAlignment="1" applyProtection="1">
      <alignment horizontal="center" vertical="center" wrapText="1"/>
    </xf>
    <xf numFmtId="0" fontId="22" fillId="2" borderId="38" xfId="4" applyFont="1" applyFill="1" applyBorder="1" applyAlignment="1" applyProtection="1">
      <alignment horizontal="center" vertical="center" wrapText="1"/>
    </xf>
    <xf numFmtId="0" fontId="22" fillId="4" borderId="16" xfId="4" applyFont="1" applyFill="1" applyBorder="1" applyAlignment="1" applyProtection="1">
      <alignment horizontal="center" vertical="center" wrapText="1"/>
    </xf>
    <xf numFmtId="10" fontId="20" fillId="4" borderId="40" xfId="5" applyNumberFormat="1" applyFont="1" applyFill="1" applyBorder="1" applyAlignment="1" applyProtection="1">
      <alignment horizontal="center" vertical="center" wrapText="1"/>
    </xf>
    <xf numFmtId="1" fontId="22" fillId="4" borderId="16" xfId="5" applyNumberFormat="1" applyFont="1" applyFill="1" applyBorder="1" applyAlignment="1" applyProtection="1">
      <alignment horizontal="center" vertical="center" wrapText="1"/>
    </xf>
    <xf numFmtId="0" fontId="8" fillId="4" borderId="34" xfId="0" applyFont="1" applyFill="1" applyBorder="1" applyAlignment="1">
      <alignment vertical="center" wrapText="1"/>
    </xf>
    <xf numFmtId="0" fontId="8" fillId="4" borderId="6" xfId="0" applyFont="1" applyFill="1" applyBorder="1" applyAlignment="1">
      <alignment vertical="center" wrapText="1"/>
    </xf>
    <xf numFmtId="2" fontId="22" fillId="4" borderId="6" xfId="5" applyNumberFormat="1" applyFont="1" applyFill="1" applyBorder="1" applyAlignment="1" applyProtection="1">
      <alignment horizontal="center" vertical="center" wrapText="1"/>
    </xf>
    <xf numFmtId="10" fontId="20" fillId="4" borderId="44" xfId="5" applyNumberFormat="1" applyFont="1" applyFill="1" applyBorder="1" applyAlignment="1" applyProtection="1">
      <alignment horizontal="center" vertical="center" wrapText="1"/>
      <protection locked="0" hidden="1"/>
    </xf>
    <xf numFmtId="0" fontId="8" fillId="4" borderId="29" xfId="0" applyFont="1" applyFill="1" applyBorder="1" applyAlignment="1">
      <alignment vertical="center" wrapText="1"/>
    </xf>
    <xf numFmtId="0" fontId="17" fillId="4" borderId="10" xfId="0" applyFont="1" applyFill="1" applyBorder="1" applyAlignment="1">
      <alignment vertical="center"/>
    </xf>
    <xf numFmtId="0" fontId="18" fillId="2" borderId="29" xfId="0" applyFont="1" applyFill="1" applyBorder="1" applyAlignment="1">
      <alignment horizontal="center" vertical="center" wrapText="1"/>
    </xf>
    <xf numFmtId="0" fontId="18" fillId="2" borderId="38" xfId="0" applyFont="1" applyFill="1" applyBorder="1" applyAlignment="1">
      <alignment horizontal="center" vertical="center" wrapText="1"/>
    </xf>
    <xf numFmtId="165" fontId="17" fillId="4" borderId="16" xfId="0" applyNumberFormat="1" applyFont="1" applyFill="1" applyBorder="1" applyAlignment="1" applyProtection="1">
      <alignment horizontal="center" vertical="center" wrapText="1"/>
      <protection locked="0"/>
    </xf>
    <xf numFmtId="165" fontId="17" fillId="4" borderId="40" xfId="3" applyNumberFormat="1" applyFont="1" applyFill="1" applyBorder="1" applyAlignment="1" applyProtection="1">
      <alignment horizontal="center" vertical="center" wrapText="1"/>
    </xf>
    <xf numFmtId="164" fontId="17" fillId="4" borderId="40" xfId="0" applyNumberFormat="1" applyFont="1" applyFill="1" applyBorder="1" applyAlignment="1" applyProtection="1">
      <alignment horizontal="center" vertical="center" wrapText="1"/>
      <protection hidden="1"/>
    </xf>
    <xf numFmtId="0" fontId="18" fillId="4" borderId="45" xfId="0" applyFont="1" applyFill="1" applyBorder="1" applyAlignment="1">
      <alignment vertical="center" wrapText="1"/>
    </xf>
    <xf numFmtId="10" fontId="16" fillId="4" borderId="13" xfId="0" applyNumberFormat="1"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xf numFmtId="165" fontId="4" fillId="4" borderId="40" xfId="3" applyNumberFormat="1" applyFont="1" applyFill="1" applyBorder="1" applyAlignment="1" applyProtection="1">
      <alignment horizontal="center" vertical="center" wrapText="1"/>
    </xf>
    <xf numFmtId="164" fontId="4" fillId="4" borderId="40" xfId="0" applyNumberFormat="1" applyFont="1" applyFill="1" applyBorder="1" applyAlignment="1">
      <alignment horizontal="center" vertical="center" wrapText="1"/>
    </xf>
    <xf numFmtId="0" fontId="2" fillId="4" borderId="34" xfId="0" applyFont="1" applyFill="1" applyBorder="1" applyAlignment="1">
      <alignment horizontal="left" vertical="center" wrapText="1"/>
    </xf>
    <xf numFmtId="0" fontId="0" fillId="4" borderId="13" xfId="0" applyFont="1" applyFill="1" applyBorder="1"/>
    <xf numFmtId="0" fontId="0" fillId="4" borderId="13" xfId="0" applyFont="1" applyFill="1" applyBorder="1" applyAlignment="1">
      <alignment horizontal="center" vertical="center"/>
    </xf>
    <xf numFmtId="0" fontId="0" fillId="4" borderId="14" xfId="0" applyFont="1" applyFill="1" applyBorder="1"/>
    <xf numFmtId="0" fontId="2" fillId="4" borderId="46" xfId="0" applyFont="1" applyFill="1" applyBorder="1" applyAlignment="1">
      <alignment vertical="center"/>
    </xf>
    <xf numFmtId="165" fontId="2" fillId="4" borderId="16" xfId="2" applyNumberFormat="1" applyFont="1" applyFill="1" applyBorder="1" applyAlignment="1" applyProtection="1">
      <alignment horizontal="left" vertical="center" wrapText="1"/>
      <protection locked="0"/>
    </xf>
    <xf numFmtId="165" fontId="2" fillId="4" borderId="16" xfId="0" applyNumberFormat="1" applyFont="1" applyFill="1" applyBorder="1" applyAlignment="1" applyProtection="1">
      <alignment horizontal="center" vertical="center" wrapText="1"/>
      <protection locked="0"/>
    </xf>
    <xf numFmtId="165" fontId="2" fillId="4" borderId="40" xfId="3" applyNumberFormat="1" applyFont="1" applyFill="1" applyBorder="1" applyAlignment="1" applyProtection="1">
      <alignment horizontal="center" vertical="center" wrapText="1"/>
    </xf>
    <xf numFmtId="164" fontId="2" fillId="4" borderId="16" xfId="0" applyNumberFormat="1" applyFont="1" applyFill="1" applyBorder="1" applyAlignment="1">
      <alignment horizontal="center" vertical="center" wrapText="1"/>
    </xf>
    <xf numFmtId="164" fontId="2" fillId="4" borderId="40" xfId="0" applyNumberFormat="1" applyFont="1" applyFill="1" applyBorder="1" applyAlignment="1">
      <alignment horizontal="center" vertical="center" wrapText="1"/>
    </xf>
    <xf numFmtId="0" fontId="0" fillId="4" borderId="13" xfId="0" applyFill="1" applyBorder="1"/>
    <xf numFmtId="0" fontId="0" fillId="4" borderId="14" xfId="0" applyFill="1" applyBorder="1"/>
    <xf numFmtId="0" fontId="4" fillId="4" borderId="29" xfId="0" applyFont="1" applyFill="1" applyBorder="1" applyAlignment="1">
      <alignment vertical="center"/>
    </xf>
    <xf numFmtId="2" fontId="22" fillId="4" borderId="47" xfId="5" applyNumberFormat="1" applyFont="1" applyFill="1" applyBorder="1" applyAlignment="1" applyProtection="1">
      <alignment horizontal="center" vertical="center" wrapText="1"/>
    </xf>
    <xf numFmtId="10" fontId="20" fillId="4" borderId="34" xfId="5" applyNumberFormat="1" applyFont="1" applyFill="1" applyBorder="1" applyAlignment="1" applyProtection="1">
      <alignment horizontal="center" vertical="center" wrapText="1"/>
    </xf>
    <xf numFmtId="0" fontId="0" fillId="4" borderId="34" xfId="0" applyFill="1" applyBorder="1"/>
    <xf numFmtId="0" fontId="19" fillId="2" borderId="29"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0" fillId="5" borderId="34" xfId="0" applyFill="1" applyBorder="1" applyAlignment="1">
      <alignment horizontal="center" vertical="center" wrapText="1"/>
    </xf>
    <xf numFmtId="0" fontId="2" fillId="5" borderId="34"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3" fillId="0" borderId="9" xfId="1" applyBorder="1" applyAlignment="1">
      <alignment horizontal="center"/>
    </xf>
    <xf numFmtId="0" fontId="3" fillId="0" borderId="10" xfId="1" applyBorder="1" applyAlignment="1">
      <alignment horizontal="center"/>
    </xf>
    <xf numFmtId="0" fontId="3" fillId="0" borderId="11" xfId="1" applyBorder="1" applyAlignment="1">
      <alignment horizontal="center"/>
    </xf>
    <xf numFmtId="0" fontId="10" fillId="2" borderId="21" xfId="0" applyFont="1" applyFill="1" applyBorder="1" applyAlignment="1">
      <alignment horizontal="center"/>
    </xf>
    <xf numFmtId="0" fontId="10" fillId="2" borderId="22" xfId="0" applyFont="1" applyFill="1" applyBorder="1" applyAlignment="1">
      <alignment horizontal="center"/>
    </xf>
    <xf numFmtId="0" fontId="10" fillId="2" borderId="23" xfId="0" applyFont="1" applyFill="1" applyBorder="1" applyAlignment="1">
      <alignment horizontal="center"/>
    </xf>
    <xf numFmtId="0" fontId="0" fillId="0" borderId="10" xfId="0" applyFont="1" applyBorder="1" applyAlignment="1">
      <alignment horizontal="left" wrapText="1"/>
    </xf>
    <xf numFmtId="0" fontId="0" fillId="0" borderId="0" xfId="0" applyFont="1" applyAlignment="1">
      <alignment horizontal="center"/>
    </xf>
    <xf numFmtId="0" fontId="0" fillId="0" borderId="0" xfId="0" applyAlignment="1">
      <alignment horizontal="left" wrapText="1"/>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4" fillId="3" borderId="0"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49" fontId="14" fillId="3" borderId="2"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horizontal="left" vertical="center" wrapText="1"/>
      <protection locked="0"/>
    </xf>
    <xf numFmtId="0" fontId="14" fillId="0" borderId="8" xfId="0" applyFont="1" applyBorder="1" applyAlignment="1" applyProtection="1">
      <alignment horizontal="center" vertical="center" wrapText="1"/>
      <protection locked="0"/>
    </xf>
    <xf numFmtId="0" fontId="0" fillId="0" borderId="0" xfId="0" applyFont="1" applyAlignment="1">
      <alignment horizontal="left" vertical="center"/>
    </xf>
    <xf numFmtId="0" fontId="0" fillId="0" borderId="10" xfId="0" applyFont="1" applyBorder="1" applyAlignment="1">
      <alignment horizontal="left"/>
    </xf>
    <xf numFmtId="0" fontId="0" fillId="0" borderId="0" xfId="0" applyFont="1" applyAlignment="1">
      <alignment horizontal="left" wrapText="1"/>
    </xf>
    <xf numFmtId="0" fontId="0" fillId="2" borderId="0" xfId="0" applyFill="1" applyBorder="1" applyAlignment="1">
      <alignment horizontal="center" vertical="center"/>
    </xf>
    <xf numFmtId="0" fontId="0" fillId="2" borderId="24" xfId="0" applyFill="1" applyBorder="1" applyAlignment="1">
      <alignment horizontal="center" vertical="center"/>
    </xf>
    <xf numFmtId="0" fontId="10" fillId="4" borderId="28" xfId="0" applyFont="1" applyFill="1" applyBorder="1" applyAlignment="1">
      <alignment horizontal="center" vertical="center"/>
    </xf>
    <xf numFmtId="0" fontId="10" fillId="4" borderId="7" xfId="0" applyFont="1" applyFill="1" applyBorder="1" applyAlignment="1">
      <alignment horizontal="center" vertical="center"/>
    </xf>
    <xf numFmtId="0" fontId="0" fillId="4" borderId="28"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28"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33"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35"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10" fillId="4" borderId="36"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2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4" borderId="29"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6" xfId="0" applyFill="1" applyBorder="1" applyAlignment="1">
      <alignment horizontal="center" vertical="center" wrapText="1"/>
    </xf>
    <xf numFmtId="0" fontId="9" fillId="4" borderId="37" xfId="0" applyFont="1" applyFill="1" applyBorder="1" applyAlignment="1">
      <alignment horizontal="left" vertical="center" wrapText="1"/>
    </xf>
    <xf numFmtId="1" fontId="9" fillId="4" borderId="15" xfId="0" applyNumberFormat="1" applyFont="1" applyFill="1" applyBorder="1" applyAlignment="1">
      <alignment horizontal="left" vertical="center" wrapText="1"/>
    </xf>
    <xf numFmtId="1" fontId="9" fillId="4" borderId="26" xfId="0" applyNumberFormat="1" applyFont="1" applyFill="1" applyBorder="1" applyAlignment="1">
      <alignment horizontal="left" vertical="center" wrapText="1"/>
    </xf>
    <xf numFmtId="0" fontId="0" fillId="4" borderId="29" xfId="0" applyFill="1" applyBorder="1" applyAlignment="1">
      <alignment horizontal="center" vertical="center"/>
    </xf>
    <xf numFmtId="0" fontId="0" fillId="4" borderId="16"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wrapText="1"/>
    </xf>
    <xf numFmtId="0" fontId="0" fillId="4" borderId="7" xfId="0" applyFill="1" applyBorder="1" applyAlignment="1">
      <alignment horizontal="center" vertical="center" wrapText="1"/>
    </xf>
    <xf numFmtId="0" fontId="10" fillId="4" borderId="27"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0" fillId="4" borderId="28" xfId="0" quotePrefix="1" applyFont="1" applyFill="1" applyBorder="1" applyAlignment="1">
      <alignment horizontal="center" vertical="center" wrapText="1"/>
    </xf>
    <xf numFmtId="0" fontId="0" fillId="4" borderId="7" xfId="0" quotePrefix="1" applyFont="1" applyFill="1" applyBorder="1" applyAlignment="1">
      <alignment horizontal="center" vertical="center" wrapText="1"/>
    </xf>
    <xf numFmtId="0" fontId="0" fillId="4" borderId="33" xfId="0" quotePrefix="1"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34" xfId="0" applyFill="1" applyBorder="1" applyAlignment="1">
      <alignment horizontal="center" vertical="center"/>
    </xf>
    <xf numFmtId="0" fontId="0" fillId="4" borderId="34" xfId="0" applyFill="1" applyBorder="1" applyAlignment="1">
      <alignment horizontal="center" vertical="center" wrapText="1"/>
    </xf>
    <xf numFmtId="0" fontId="0" fillId="4" borderId="29" xfId="0" quotePrefix="1" applyFill="1" applyBorder="1" applyAlignment="1">
      <alignment horizontal="center" vertical="center" wrapText="1"/>
    </xf>
    <xf numFmtId="0" fontId="0" fillId="4" borderId="16" xfId="0" quotePrefix="1" applyFill="1" applyBorder="1" applyAlignment="1">
      <alignment horizontal="center" vertical="center" wrapText="1"/>
    </xf>
    <xf numFmtId="0" fontId="0" fillId="4" borderId="34" xfId="0" quotePrefix="1" applyFill="1" applyBorder="1" applyAlignment="1">
      <alignment horizontal="center" vertical="center" wrapText="1"/>
    </xf>
    <xf numFmtId="0" fontId="10" fillId="4" borderId="41"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6"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4" borderId="29"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21" fillId="4" borderId="37" xfId="0" applyFont="1" applyFill="1" applyBorder="1" applyAlignment="1">
      <alignment horizontal="left" vertical="center" wrapText="1"/>
    </xf>
    <xf numFmtId="1" fontId="21" fillId="4" borderId="15" xfId="0" applyNumberFormat="1" applyFont="1" applyFill="1" applyBorder="1" applyAlignment="1">
      <alignment horizontal="left" vertical="center" wrapText="1"/>
    </xf>
    <xf numFmtId="1" fontId="21" fillId="4" borderId="42" xfId="0" applyNumberFormat="1" applyFont="1" applyFill="1" applyBorder="1" applyAlignment="1">
      <alignment horizontal="left" vertical="center" wrapText="1"/>
    </xf>
    <xf numFmtId="0" fontId="0" fillId="4" borderId="29"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34"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28"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8" fillId="6" borderId="29" xfId="0" applyFont="1" applyFill="1" applyBorder="1" applyAlignment="1">
      <alignment vertical="center" wrapText="1"/>
    </xf>
    <xf numFmtId="0" fontId="21" fillId="6" borderId="28" xfId="0" applyFont="1" applyFill="1" applyBorder="1" applyAlignment="1">
      <alignment horizontal="left" vertical="center" wrapText="1"/>
    </xf>
    <xf numFmtId="0" fontId="0" fillId="6" borderId="28" xfId="0" applyFont="1" applyFill="1" applyBorder="1" applyAlignment="1">
      <alignment horizontal="center" vertical="center"/>
    </xf>
    <xf numFmtId="0" fontId="0" fillId="6" borderId="29" xfId="0" applyFont="1" applyFill="1" applyBorder="1" applyAlignment="1">
      <alignment horizontal="center" vertical="center" wrapText="1"/>
    </xf>
    <xf numFmtId="0" fontId="4" fillId="6" borderId="29" xfId="0" applyFont="1" applyFill="1" applyBorder="1" applyAlignment="1">
      <alignment vertical="center"/>
    </xf>
    <xf numFmtId="0" fontId="19" fillId="6" borderId="46"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0" fillId="6" borderId="0" xfId="0" applyFont="1" applyFill="1"/>
    <xf numFmtId="0" fontId="10" fillId="6" borderId="7" xfId="0" applyFont="1" applyFill="1" applyBorder="1" applyAlignment="1">
      <alignment horizontal="center" vertical="center"/>
    </xf>
    <xf numFmtId="0" fontId="10" fillId="6" borderId="7"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8" fillId="6" borderId="16" xfId="0" applyFont="1" applyFill="1" applyBorder="1" applyAlignment="1">
      <alignment vertical="center" wrapText="1"/>
    </xf>
    <xf numFmtId="0" fontId="21" fillId="6" borderId="7" xfId="0" applyFont="1" applyFill="1" applyBorder="1" applyAlignment="1">
      <alignment horizontal="left" vertical="center" wrapText="1"/>
    </xf>
    <xf numFmtId="0" fontId="0" fillId="6" borderId="7" xfId="0" applyFont="1" applyFill="1" applyBorder="1" applyAlignment="1">
      <alignment horizontal="center" vertical="center"/>
    </xf>
    <xf numFmtId="0" fontId="0" fillId="6" borderId="16" xfId="0" applyFont="1" applyFill="1" applyBorder="1" applyAlignment="1">
      <alignment horizontal="center" vertical="center" wrapText="1"/>
    </xf>
    <xf numFmtId="0" fontId="19" fillId="6" borderId="16" xfId="0" applyFont="1" applyFill="1" applyBorder="1" applyAlignment="1">
      <alignment vertical="center" wrapText="1"/>
    </xf>
    <xf numFmtId="165" fontId="4" fillId="6" borderId="17" xfId="2" applyNumberFormat="1" applyFont="1" applyFill="1" applyBorder="1" applyAlignment="1" applyProtection="1">
      <alignment horizontal="center" vertical="center" wrapText="1"/>
      <protection locked="0"/>
    </xf>
    <xf numFmtId="165" fontId="4" fillId="6" borderId="16" xfId="0" applyNumberFormat="1" applyFont="1" applyFill="1" applyBorder="1" applyAlignment="1" applyProtection="1">
      <alignment horizontal="center" vertical="center" wrapText="1"/>
      <protection locked="0"/>
    </xf>
    <xf numFmtId="165" fontId="4" fillId="6" borderId="40" xfId="3" applyNumberFormat="1" applyFont="1" applyFill="1" applyBorder="1" applyAlignment="1" applyProtection="1">
      <alignment horizontal="center" vertical="center" wrapText="1"/>
    </xf>
    <xf numFmtId="0" fontId="6" fillId="6" borderId="17" xfId="0" applyFont="1" applyFill="1" applyBorder="1" applyAlignment="1">
      <alignment vertical="center" wrapText="1"/>
    </xf>
    <xf numFmtId="165" fontId="4" fillId="6" borderId="16" xfId="2" applyNumberFormat="1" applyFont="1" applyFill="1" applyBorder="1" applyAlignment="1" applyProtection="1">
      <alignment horizontal="center" vertical="center" wrapText="1"/>
      <protection locked="0"/>
    </xf>
    <xf numFmtId="164" fontId="4" fillId="6" borderId="17" xfId="0" applyNumberFormat="1" applyFont="1" applyFill="1" applyBorder="1" applyAlignment="1">
      <alignment horizontal="center" vertical="center" wrapText="1"/>
    </xf>
    <xf numFmtId="164" fontId="4" fillId="6" borderId="16" xfId="0" applyNumberFormat="1" applyFont="1" applyFill="1" applyBorder="1" applyAlignment="1">
      <alignment horizontal="center" vertical="center" wrapText="1"/>
    </xf>
    <xf numFmtId="164" fontId="4" fillId="6" borderId="40" xfId="0" applyNumberFormat="1" applyFont="1" applyFill="1" applyBorder="1" applyAlignment="1">
      <alignment horizontal="center" vertical="center" wrapText="1"/>
    </xf>
    <xf numFmtId="0" fontId="10" fillId="6" borderId="18" xfId="0" applyFont="1" applyFill="1" applyBorder="1" applyAlignment="1">
      <alignment horizontal="center" vertical="center"/>
    </xf>
    <xf numFmtId="0" fontId="10" fillId="6" borderId="18" xfId="0" applyFont="1" applyFill="1" applyBorder="1" applyAlignment="1">
      <alignment horizontal="center" vertical="center" wrapText="1"/>
    </xf>
    <xf numFmtId="0" fontId="0" fillId="6" borderId="18" xfId="0" applyFont="1" applyFill="1" applyBorder="1" applyAlignment="1">
      <alignment horizontal="center" vertical="center" wrapText="1"/>
    </xf>
    <xf numFmtId="0" fontId="8" fillId="6" borderId="34" xfId="0" applyFont="1" applyFill="1" applyBorder="1" applyAlignment="1">
      <alignment vertical="center" wrapText="1"/>
    </xf>
    <xf numFmtId="0" fontId="21" fillId="6" borderId="18" xfId="0" applyFont="1" applyFill="1" applyBorder="1" applyAlignment="1">
      <alignment horizontal="left" vertical="center" wrapText="1"/>
    </xf>
    <xf numFmtId="0" fontId="0" fillId="6" borderId="18" xfId="0" applyFont="1" applyFill="1" applyBorder="1" applyAlignment="1">
      <alignment horizontal="center" vertical="center"/>
    </xf>
    <xf numFmtId="0" fontId="0" fillId="6" borderId="34" xfId="0" applyFont="1" applyFill="1" applyBorder="1" applyAlignment="1">
      <alignment horizontal="center" vertical="center" wrapText="1"/>
    </xf>
    <xf numFmtId="0" fontId="0" fillId="6" borderId="34" xfId="0" applyFill="1" applyBorder="1"/>
    <xf numFmtId="0" fontId="0" fillId="6" borderId="13" xfId="0" applyFill="1" applyBorder="1"/>
    <xf numFmtId="0" fontId="0" fillId="6" borderId="14" xfId="0" applyFill="1" applyBorder="1"/>
  </cellXfs>
  <cellStyles count="6">
    <cellStyle name="Lien hypertexte" xfId="1" builtinId="8"/>
    <cellStyle name="Milliers" xfId="2" builtinId="3"/>
    <cellStyle name="Monétaire" xfId="3" builtinId="4"/>
    <cellStyle name="Normal" xfId="0" builtinId="0"/>
    <cellStyle name="Normal 2" xfId="4" xr:uid="{15A0BB88-E9C7-4D71-A575-6C25BF4CE651}"/>
    <cellStyle name="Pourcentage 2" xfId="5" xr:uid="{59ED5973-D809-4F18-9550-6F96722A8C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hat-proprete.com/question/quest-ce-que-le-travail-en-continu-et-en-journe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8B4CB-5D19-471C-B659-C709EBB10D7F}">
  <dimension ref="A1:J6"/>
  <sheetViews>
    <sheetView topLeftCell="A2" workbookViewId="0">
      <selection activeCell="A9" sqref="A9"/>
    </sheetView>
  </sheetViews>
  <sheetFormatPr baseColWidth="10" defaultRowHeight="14.5" x14ac:dyDescent="0.35"/>
  <cols>
    <col min="1" max="1" width="46.36328125" customWidth="1"/>
    <col min="8" max="8" width="48.90625" customWidth="1"/>
  </cols>
  <sheetData>
    <row r="1" spans="1:10" ht="26.5" customHeight="1" thickBot="1" x14ac:dyDescent="0.4">
      <c r="A1" s="99" t="s">
        <v>75</v>
      </c>
      <c r="B1" s="100"/>
      <c r="C1" s="100"/>
      <c r="D1" s="100"/>
      <c r="E1" s="100"/>
      <c r="F1" s="100"/>
      <c r="G1" s="100"/>
    </row>
    <row r="2" spans="1:10" x14ac:dyDescent="0.35">
      <c r="A2" s="107" t="s">
        <v>14</v>
      </c>
      <c r="B2" s="108"/>
      <c r="C2" s="108"/>
      <c r="D2" s="108"/>
      <c r="E2" s="108"/>
      <c r="F2" s="109"/>
    </row>
    <row r="3" spans="1:10" ht="87" customHeight="1" thickBot="1" x14ac:dyDescent="0.4">
      <c r="A3" s="101" t="s">
        <v>10</v>
      </c>
      <c r="B3" s="102"/>
      <c r="C3" s="102"/>
      <c r="D3" s="102"/>
      <c r="E3" s="102"/>
      <c r="F3" s="103"/>
    </row>
    <row r="4" spans="1:10" ht="51.5" customHeight="1" x14ac:dyDescent="0.35">
      <c r="A4" s="101" t="s">
        <v>11</v>
      </c>
      <c r="B4" s="102"/>
      <c r="C4" s="102"/>
      <c r="D4" s="102"/>
      <c r="E4" s="102"/>
      <c r="F4" s="103"/>
      <c r="H4" s="90" t="s">
        <v>54</v>
      </c>
      <c r="I4" s="91"/>
      <c r="J4" s="92"/>
    </row>
    <row r="5" spans="1:10" ht="58" customHeight="1" x14ac:dyDescent="0.35">
      <c r="A5" s="101" t="s">
        <v>12</v>
      </c>
      <c r="B5" s="102"/>
      <c r="C5" s="102"/>
      <c r="D5" s="102"/>
      <c r="E5" s="102"/>
      <c r="F5" s="103"/>
      <c r="H5" s="93" t="s">
        <v>55</v>
      </c>
      <c r="I5" s="94"/>
      <c r="J5" s="95"/>
    </row>
    <row r="6" spans="1:10" ht="36" customHeight="1" thickBot="1" x14ac:dyDescent="0.4">
      <c r="A6" s="104" t="s">
        <v>13</v>
      </c>
      <c r="B6" s="105"/>
      <c r="C6" s="105"/>
      <c r="D6" s="105"/>
      <c r="E6" s="105"/>
      <c r="F6" s="106"/>
      <c r="H6" s="96"/>
      <c r="I6" s="97"/>
      <c r="J6" s="98"/>
    </row>
  </sheetData>
  <sheetProtection algorithmName="SHA-512" hashValue="COF56ZDWOhNxfYN3Fo59FXK9P3SnFpgW4Db6HD1BDOfIvm0WA5+9+o2dSwwSL5F+6jBn8K2Vz8by2WzM4TGwIA==" saltValue="EKzO0JzprTJi79EeAjWUsw==" spinCount="100000" sheet="1" objects="1" scenarios="1"/>
  <mergeCells count="8">
    <mergeCell ref="H4:J4"/>
    <mergeCell ref="H5:J6"/>
    <mergeCell ref="A1:G1"/>
    <mergeCell ref="A4:F4"/>
    <mergeCell ref="A5:F5"/>
    <mergeCell ref="A6:F6"/>
    <mergeCell ref="A2:F2"/>
    <mergeCell ref="A3:F3"/>
  </mergeCells>
  <hyperlinks>
    <hyperlink ref="A2" r:id="rId1" display="https://www.achat-proprete.com/question/quest-ce-que-le-travail-en-continu-et-en-journee/" xr:uid="{01A401E4-9BD7-4242-814E-75B10F9DD11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047A-9553-44BB-9876-06F00B1DA174}">
  <dimension ref="A1:H31"/>
  <sheetViews>
    <sheetView topLeftCell="A7" workbookViewId="0">
      <selection activeCell="A15" sqref="A15:F15"/>
    </sheetView>
  </sheetViews>
  <sheetFormatPr baseColWidth="10" defaultRowHeight="14.5" x14ac:dyDescent="0.35"/>
  <cols>
    <col min="1" max="1" width="46.36328125" style="2" customWidth="1"/>
    <col min="2" max="7" width="10.90625" style="2"/>
    <col min="8" max="8" width="48.90625" style="2" customWidth="1"/>
    <col min="9" max="16384" width="10.90625" style="2"/>
  </cols>
  <sheetData>
    <row r="1" spans="1:8" ht="15" thickBot="1" x14ac:dyDescent="0.4">
      <c r="A1" s="110" t="s">
        <v>66</v>
      </c>
      <c r="B1" s="111"/>
      <c r="C1" s="111"/>
      <c r="D1" s="111"/>
      <c r="E1" s="111"/>
      <c r="F1" s="112"/>
    </row>
    <row r="2" spans="1:8" x14ac:dyDescent="0.35">
      <c r="A2" s="4" t="s">
        <v>0</v>
      </c>
      <c r="B2" s="119"/>
      <c r="C2" s="119"/>
      <c r="D2" s="119"/>
      <c r="E2" s="119"/>
      <c r="F2" s="120"/>
    </row>
    <row r="3" spans="1:8" x14ac:dyDescent="0.35">
      <c r="A3" s="4" t="s">
        <v>15</v>
      </c>
      <c r="B3" s="5"/>
      <c r="C3" s="5"/>
      <c r="D3" s="5"/>
      <c r="E3" s="5"/>
      <c r="F3" s="6"/>
    </row>
    <row r="4" spans="1:8" x14ac:dyDescent="0.35">
      <c r="A4" s="4" t="s">
        <v>1</v>
      </c>
      <c r="B4" s="121"/>
      <c r="C4" s="121"/>
      <c r="D4" s="121"/>
      <c r="E4" s="121"/>
      <c r="F4" s="122"/>
    </row>
    <row r="5" spans="1:8" x14ac:dyDescent="0.35">
      <c r="A5" s="4" t="s">
        <v>2</v>
      </c>
      <c r="B5" s="7"/>
      <c r="C5" s="8"/>
      <c r="D5" s="8"/>
      <c r="E5" s="8"/>
      <c r="F5" s="9"/>
    </row>
    <row r="6" spans="1:8" x14ac:dyDescent="0.35">
      <c r="A6" s="4" t="s">
        <v>3</v>
      </c>
      <c r="B6" s="10"/>
      <c r="C6" s="11"/>
      <c r="D6" s="12"/>
      <c r="E6" s="12"/>
      <c r="F6" s="13"/>
    </row>
    <row r="7" spans="1:8" x14ac:dyDescent="0.35">
      <c r="A7" s="14" t="s">
        <v>4</v>
      </c>
      <c r="B7" s="15"/>
      <c r="C7" s="16"/>
      <c r="D7" s="123"/>
      <c r="E7" s="123"/>
      <c r="F7" s="17"/>
    </row>
    <row r="8" spans="1:8" ht="15" thickBot="1" x14ac:dyDescent="0.4">
      <c r="A8" s="18"/>
    </row>
    <row r="9" spans="1:8" ht="15" thickBot="1" x14ac:dyDescent="0.4">
      <c r="A9" s="110" t="s">
        <v>67</v>
      </c>
      <c r="B9" s="111"/>
      <c r="C9" s="111"/>
      <c r="D9" s="111"/>
      <c r="E9" s="111"/>
      <c r="F9" s="112"/>
      <c r="H9" s="19"/>
    </row>
    <row r="10" spans="1:8" x14ac:dyDescent="0.35">
      <c r="A10" s="2" t="s">
        <v>18</v>
      </c>
    </row>
    <row r="11" spans="1:8" x14ac:dyDescent="0.35">
      <c r="A11" s="2" t="s">
        <v>19</v>
      </c>
    </row>
    <row r="12" spans="1:8" x14ac:dyDescent="0.35">
      <c r="A12" s="2" t="s">
        <v>20</v>
      </c>
    </row>
    <row r="13" spans="1:8" ht="15" thickBot="1" x14ac:dyDescent="0.4"/>
    <row r="14" spans="1:8" ht="15" thickBot="1" x14ac:dyDescent="0.4">
      <c r="A14" s="110" t="s">
        <v>41</v>
      </c>
      <c r="B14" s="111"/>
      <c r="C14" s="111"/>
      <c r="D14" s="111"/>
      <c r="E14" s="111"/>
      <c r="F14" s="112"/>
    </row>
    <row r="15" spans="1:8" x14ac:dyDescent="0.35">
      <c r="A15" s="125" t="s">
        <v>145</v>
      </c>
      <c r="B15" s="125"/>
      <c r="C15" s="125"/>
      <c r="D15" s="125"/>
      <c r="E15" s="125"/>
      <c r="F15" s="125"/>
    </row>
    <row r="16" spans="1:8" ht="15.5" customHeight="1" x14ac:dyDescent="0.35">
      <c r="A16" s="126"/>
      <c r="B16" s="126"/>
      <c r="C16" s="126"/>
      <c r="D16" s="126"/>
      <c r="E16" s="126"/>
      <c r="F16" s="126"/>
    </row>
    <row r="17" spans="1:6" ht="15" thickBot="1" x14ac:dyDescent="0.4">
      <c r="A17" s="124"/>
      <c r="B17" s="124"/>
      <c r="C17" s="124"/>
      <c r="D17" s="124"/>
      <c r="E17" s="124"/>
      <c r="F17" s="124"/>
    </row>
    <row r="18" spans="1:6" ht="15" thickBot="1" x14ac:dyDescent="0.4">
      <c r="A18" s="116" t="s">
        <v>68</v>
      </c>
      <c r="B18" s="117"/>
      <c r="C18" s="117"/>
      <c r="D18" s="117"/>
      <c r="E18" s="117"/>
      <c r="F18" s="118"/>
    </row>
    <row r="19" spans="1:6" x14ac:dyDescent="0.35">
      <c r="A19" s="124" t="s">
        <v>71</v>
      </c>
      <c r="B19" s="124"/>
      <c r="C19" s="124"/>
      <c r="D19" s="124"/>
      <c r="E19" s="124"/>
      <c r="F19" s="124"/>
    </row>
    <row r="20" spans="1:6" ht="15" thickBot="1" x14ac:dyDescent="0.4">
      <c r="A20" s="124" t="s">
        <v>72</v>
      </c>
      <c r="B20" s="124"/>
      <c r="C20" s="124"/>
      <c r="D20" s="124"/>
      <c r="E20" s="124"/>
      <c r="F20" s="124"/>
    </row>
    <row r="21" spans="1:6" ht="15" thickBot="1" x14ac:dyDescent="0.4">
      <c r="A21" s="116" t="s">
        <v>69</v>
      </c>
      <c r="B21" s="117"/>
      <c r="C21" s="117"/>
      <c r="D21" s="117"/>
      <c r="E21" s="117"/>
      <c r="F21" s="118"/>
    </row>
    <row r="22" spans="1:6" ht="15" thickBot="1" x14ac:dyDescent="0.4">
      <c r="A22" s="2" t="s">
        <v>70</v>
      </c>
    </row>
    <row r="23" spans="1:6" ht="15" thickBot="1" x14ac:dyDescent="0.4">
      <c r="A23" s="110" t="s">
        <v>73</v>
      </c>
      <c r="B23" s="111"/>
      <c r="C23" s="111"/>
      <c r="D23" s="111"/>
      <c r="E23" s="111"/>
      <c r="F23" s="112"/>
    </row>
    <row r="24" spans="1:6" x14ac:dyDescent="0.35">
      <c r="A24" s="113" t="s">
        <v>74</v>
      </c>
      <c r="B24" s="113"/>
      <c r="C24" s="113"/>
      <c r="D24" s="113"/>
      <c r="E24" s="113"/>
      <c r="F24" s="113"/>
    </row>
    <row r="25" spans="1:6" x14ac:dyDescent="0.35">
      <c r="A25" s="114"/>
      <c r="B25" s="114"/>
      <c r="C25" s="114"/>
      <c r="D25" s="114"/>
      <c r="E25" s="114"/>
      <c r="F25" s="114"/>
    </row>
    <row r="27" spans="1:6" x14ac:dyDescent="0.35">
      <c r="A27" s="22"/>
    </row>
    <row r="28" spans="1:6" x14ac:dyDescent="0.35">
      <c r="A28"/>
    </row>
    <row r="29" spans="1:6" ht="35" customHeight="1" x14ac:dyDescent="0.35">
      <c r="A29" s="115"/>
      <c r="B29" s="115"/>
      <c r="C29" s="115"/>
      <c r="D29" s="115"/>
      <c r="E29" s="115"/>
      <c r="F29" s="115"/>
    </row>
    <row r="30" spans="1:6" x14ac:dyDescent="0.35">
      <c r="A30"/>
    </row>
    <row r="31" spans="1:6" ht="35" customHeight="1" x14ac:dyDescent="0.35">
      <c r="A31" s="115"/>
      <c r="B31" s="115"/>
      <c r="C31" s="115"/>
      <c r="D31" s="115"/>
      <c r="E31" s="115"/>
      <c r="F31" s="115"/>
    </row>
  </sheetData>
  <mergeCells count="18">
    <mergeCell ref="A21:F21"/>
    <mergeCell ref="A19:F19"/>
    <mergeCell ref="A20:F20"/>
    <mergeCell ref="A9:F9"/>
    <mergeCell ref="A14:F14"/>
    <mergeCell ref="A15:F15"/>
    <mergeCell ref="A16:F16"/>
    <mergeCell ref="A17:F17"/>
    <mergeCell ref="A1:F1"/>
    <mergeCell ref="A18:F18"/>
    <mergeCell ref="B2:F2"/>
    <mergeCell ref="B4:F4"/>
    <mergeCell ref="D7:E7"/>
    <mergeCell ref="A23:F23"/>
    <mergeCell ref="A24:F24"/>
    <mergeCell ref="A25:F25"/>
    <mergeCell ref="A29:F29"/>
    <mergeCell ref="A31:F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390B-CBA3-4B2E-BF65-8418F2873CC6}">
  <sheetPr>
    <pageSetUpPr fitToPage="1"/>
  </sheetPr>
  <dimension ref="A1:M58"/>
  <sheetViews>
    <sheetView tabSelected="1" topLeftCell="D19" zoomScale="63" zoomScaleNormal="63" workbookViewId="0">
      <selection activeCell="F33" sqref="F33:F37"/>
    </sheetView>
  </sheetViews>
  <sheetFormatPr baseColWidth="10" defaultRowHeight="14.5" x14ac:dyDescent="0.35"/>
  <cols>
    <col min="1" max="1" width="13.08984375" style="20" customWidth="1"/>
    <col min="2" max="2" width="20.81640625" style="20" customWidth="1"/>
    <col min="3" max="3" width="33.54296875" style="1" customWidth="1"/>
    <col min="4" max="4" width="41.81640625" style="1" customWidth="1"/>
    <col min="5" max="5" width="53" style="1" customWidth="1"/>
    <col min="6" max="6" width="56.26953125" style="1" customWidth="1"/>
    <col min="7" max="7" width="20.08984375" style="1" customWidth="1"/>
    <col min="8" max="8" width="41" style="23" customWidth="1"/>
    <col min="9" max="9" width="30.26953125" customWidth="1"/>
    <col min="10" max="10" width="19.36328125" customWidth="1"/>
    <col min="11" max="11" width="14.1796875" customWidth="1"/>
    <col min="12" max="12" width="13.26953125" customWidth="1"/>
    <col min="13" max="13" width="14.1796875" customWidth="1"/>
  </cols>
  <sheetData>
    <row r="1" spans="1:13" ht="25" customHeight="1" thickBot="1" x14ac:dyDescent="0.4">
      <c r="A1" s="21" t="s">
        <v>5</v>
      </c>
      <c r="B1" s="21" t="s">
        <v>21</v>
      </c>
      <c r="C1" s="3" t="s">
        <v>6</v>
      </c>
      <c r="D1" s="3" t="s">
        <v>7</v>
      </c>
      <c r="E1" s="3" t="s">
        <v>8</v>
      </c>
      <c r="F1" s="3" t="s">
        <v>17</v>
      </c>
      <c r="G1" s="3" t="s">
        <v>9</v>
      </c>
      <c r="H1" s="3" t="s">
        <v>118</v>
      </c>
      <c r="I1" s="127" t="s">
        <v>32</v>
      </c>
      <c r="J1" s="128"/>
    </row>
    <row r="2" spans="1:13" s="24" customFormat="1" ht="42" customHeight="1" x14ac:dyDescent="0.35">
      <c r="A2" s="159" t="s">
        <v>89</v>
      </c>
      <c r="B2" s="129" t="s">
        <v>16</v>
      </c>
      <c r="C2" s="131" t="s">
        <v>82</v>
      </c>
      <c r="D2" s="131" t="s">
        <v>87</v>
      </c>
      <c r="E2" s="40" t="s">
        <v>80</v>
      </c>
      <c r="F2" s="163" t="s">
        <v>83</v>
      </c>
      <c r="G2" s="133" t="s">
        <v>22</v>
      </c>
      <c r="H2" s="131" t="s">
        <v>114</v>
      </c>
      <c r="I2" s="136" t="s">
        <v>34</v>
      </c>
      <c r="J2" s="137"/>
    </row>
    <row r="3" spans="1:13" s="25" customFormat="1" ht="30" customHeight="1" x14ac:dyDescent="0.35">
      <c r="A3" s="160"/>
      <c r="B3" s="130"/>
      <c r="C3" s="132"/>
      <c r="D3" s="132"/>
      <c r="E3" s="31" t="s">
        <v>24</v>
      </c>
      <c r="F3" s="164"/>
      <c r="G3" s="134"/>
      <c r="H3" s="132"/>
      <c r="I3" s="138"/>
      <c r="J3" s="139"/>
    </row>
    <row r="4" spans="1:13" s="25" customFormat="1" ht="29" customHeight="1" x14ac:dyDescent="0.35">
      <c r="A4" s="160"/>
      <c r="B4" s="130"/>
      <c r="C4" s="132"/>
      <c r="D4" s="132"/>
      <c r="E4" s="31" t="s">
        <v>91</v>
      </c>
      <c r="F4" s="164"/>
      <c r="G4" s="134"/>
      <c r="H4" s="132"/>
      <c r="I4" s="138"/>
      <c r="J4" s="139"/>
    </row>
    <row r="5" spans="1:13" s="25" customFormat="1" ht="27.5" customHeight="1" x14ac:dyDescent="0.35">
      <c r="A5" s="160"/>
      <c r="B5" s="130"/>
      <c r="C5" s="132"/>
      <c r="D5" s="132"/>
      <c r="E5" s="31" t="s">
        <v>88</v>
      </c>
      <c r="F5" s="164"/>
      <c r="G5" s="134"/>
      <c r="H5" s="132"/>
      <c r="I5" s="138"/>
      <c r="J5" s="139"/>
    </row>
    <row r="6" spans="1:13" s="25" customFormat="1" ht="26.5" customHeight="1" thickBot="1" x14ac:dyDescent="0.4">
      <c r="A6" s="161"/>
      <c r="B6" s="162"/>
      <c r="C6" s="135"/>
      <c r="D6" s="135"/>
      <c r="E6" s="41" t="s">
        <v>23</v>
      </c>
      <c r="F6" s="165"/>
      <c r="G6" s="166"/>
      <c r="H6" s="135"/>
      <c r="I6" s="140"/>
      <c r="J6" s="141"/>
    </row>
    <row r="7" spans="1:13" s="25" customFormat="1" ht="25.5" customHeight="1" x14ac:dyDescent="0.35">
      <c r="A7" s="142" t="s">
        <v>96</v>
      </c>
      <c r="B7" s="145" t="s">
        <v>29</v>
      </c>
      <c r="C7" s="148" t="s">
        <v>81</v>
      </c>
      <c r="D7" s="148" t="s">
        <v>40</v>
      </c>
      <c r="E7" s="42" t="s">
        <v>121</v>
      </c>
      <c r="F7" s="151" t="s">
        <v>112</v>
      </c>
      <c r="G7" s="154" t="s">
        <v>22</v>
      </c>
      <c r="H7" s="157" t="s">
        <v>115</v>
      </c>
      <c r="I7" s="43" t="s">
        <v>30</v>
      </c>
      <c r="J7" s="44" t="s">
        <v>31</v>
      </c>
    </row>
    <row r="8" spans="1:13" s="25" customFormat="1" ht="28.5" customHeight="1" x14ac:dyDescent="0.35">
      <c r="A8" s="143"/>
      <c r="B8" s="146"/>
      <c r="C8" s="149"/>
      <c r="D8" s="149"/>
      <c r="E8" s="26" t="s">
        <v>120</v>
      </c>
      <c r="F8" s="152"/>
      <c r="G8" s="155"/>
      <c r="H8" s="158"/>
      <c r="I8" s="45" t="s">
        <v>25</v>
      </c>
      <c r="J8" s="46"/>
    </row>
    <row r="9" spans="1:13" s="25" customFormat="1" ht="27" customHeight="1" x14ac:dyDescent="0.35">
      <c r="A9" s="143"/>
      <c r="B9" s="146"/>
      <c r="C9" s="149"/>
      <c r="D9" s="149"/>
      <c r="E9" s="26" t="s">
        <v>119</v>
      </c>
      <c r="F9" s="152"/>
      <c r="G9" s="155"/>
      <c r="H9" s="158"/>
      <c r="I9" s="45" t="s">
        <v>26</v>
      </c>
      <c r="J9" s="46"/>
    </row>
    <row r="10" spans="1:13" s="25" customFormat="1" ht="25.5" customHeight="1" x14ac:dyDescent="0.35">
      <c r="A10" s="143"/>
      <c r="B10" s="146"/>
      <c r="C10" s="149"/>
      <c r="D10" s="149"/>
      <c r="E10" s="27" t="s">
        <v>86</v>
      </c>
      <c r="F10" s="152"/>
      <c r="G10" s="155"/>
      <c r="H10" s="158"/>
      <c r="I10" s="47" t="s">
        <v>27</v>
      </c>
      <c r="J10" s="46"/>
    </row>
    <row r="11" spans="1:13" s="25" customFormat="1" ht="27.5" customHeight="1" thickBot="1" x14ac:dyDescent="0.4">
      <c r="A11" s="144"/>
      <c r="B11" s="147"/>
      <c r="C11" s="150"/>
      <c r="D11" s="150"/>
      <c r="E11" s="49" t="s">
        <v>85</v>
      </c>
      <c r="F11" s="153"/>
      <c r="G11" s="156"/>
      <c r="H11" s="158"/>
      <c r="I11" s="50" t="s">
        <v>28</v>
      </c>
      <c r="J11" s="51" t="str">
        <f>IFERROR(IF(AVERAGE(J8:J10)=0,"",(AVERAGE(J8:J10))),"")</f>
        <v/>
      </c>
    </row>
    <row r="12" spans="1:13" s="25" customFormat="1" ht="31" customHeight="1" x14ac:dyDescent="0.35">
      <c r="A12" s="142" t="s">
        <v>97</v>
      </c>
      <c r="B12" s="173" t="s">
        <v>33</v>
      </c>
      <c r="C12" s="148" t="s">
        <v>95</v>
      </c>
      <c r="D12" s="148" t="s">
        <v>133</v>
      </c>
      <c r="E12" s="52" t="s">
        <v>35</v>
      </c>
      <c r="F12" s="148" t="s">
        <v>79</v>
      </c>
      <c r="G12" s="154" t="s">
        <v>22</v>
      </c>
      <c r="H12" s="169" t="s">
        <v>134</v>
      </c>
      <c r="I12" s="53"/>
      <c r="J12" s="54" t="s">
        <v>25</v>
      </c>
      <c r="K12" s="54" t="s">
        <v>26</v>
      </c>
      <c r="L12" s="54" t="s">
        <v>27</v>
      </c>
      <c r="M12" s="55" t="s">
        <v>28</v>
      </c>
    </row>
    <row r="13" spans="1:13" s="25" customFormat="1" ht="32.5" customHeight="1" x14ac:dyDescent="0.35">
      <c r="A13" s="143"/>
      <c r="B13" s="174"/>
      <c r="C13" s="149"/>
      <c r="D13" s="149"/>
      <c r="E13" s="27" t="s">
        <v>36</v>
      </c>
      <c r="F13" s="149"/>
      <c r="G13" s="155"/>
      <c r="H13" s="170"/>
      <c r="I13" s="28" t="s">
        <v>135</v>
      </c>
      <c r="J13" s="29"/>
      <c r="K13" s="56"/>
      <c r="L13" s="56"/>
      <c r="M13" s="57" t="str">
        <f>IFERROR(AVERAGE(J13:L13),"")</f>
        <v/>
      </c>
    </row>
    <row r="14" spans="1:13" s="25" customFormat="1" ht="40.5" customHeight="1" x14ac:dyDescent="0.35">
      <c r="A14" s="143"/>
      <c r="B14" s="174"/>
      <c r="C14" s="149"/>
      <c r="D14" s="149"/>
      <c r="E14" s="27" t="s">
        <v>37</v>
      </c>
      <c r="F14" s="149"/>
      <c r="G14" s="155"/>
      <c r="H14" s="170"/>
      <c r="I14" s="28" t="s">
        <v>136</v>
      </c>
      <c r="J14" s="29"/>
      <c r="K14" s="29"/>
      <c r="L14" s="29"/>
      <c r="M14" s="57" t="str">
        <f>IFERROR(AVERAGE(J14:L14),"")</f>
        <v/>
      </c>
    </row>
    <row r="15" spans="1:13" s="25" customFormat="1" ht="25" customHeight="1" x14ac:dyDescent="0.35">
      <c r="A15" s="143"/>
      <c r="B15" s="174"/>
      <c r="C15" s="149"/>
      <c r="D15" s="149"/>
      <c r="E15" s="27" t="s">
        <v>38</v>
      </c>
      <c r="F15" s="149"/>
      <c r="G15" s="155"/>
      <c r="H15" s="170"/>
      <c r="I15" s="28" t="s">
        <v>53</v>
      </c>
      <c r="J15" s="30" t="str">
        <f>IFERROR(J13/J14,"")</f>
        <v/>
      </c>
      <c r="K15" s="30" t="str">
        <f>IFERROR(K13/K14,"")</f>
        <v/>
      </c>
      <c r="L15" s="30" t="str">
        <f>IFERROR(L13/L14,"")</f>
        <v/>
      </c>
      <c r="M15" s="58" t="str">
        <f>IFERROR(M13/M14,"")</f>
        <v/>
      </c>
    </row>
    <row r="16" spans="1:13" s="25" customFormat="1" ht="26" customHeight="1" thickBot="1" x14ac:dyDescent="0.4">
      <c r="A16" s="172"/>
      <c r="B16" s="175"/>
      <c r="C16" s="168"/>
      <c r="D16" s="168"/>
      <c r="E16" s="48" t="s">
        <v>39</v>
      </c>
      <c r="F16" s="168"/>
      <c r="G16" s="167"/>
      <c r="H16" s="171"/>
      <c r="I16" s="59"/>
      <c r="J16" s="60"/>
      <c r="K16" s="61"/>
      <c r="L16" s="61"/>
      <c r="M16" s="62"/>
    </row>
    <row r="17" spans="1:13" s="25" customFormat="1" ht="29" hidden="1" customHeight="1" thickBot="1" x14ac:dyDescent="0.4">
      <c r="A17" s="86"/>
      <c r="B17" s="87"/>
      <c r="C17" s="88"/>
      <c r="D17" s="88"/>
      <c r="E17" s="89" t="s">
        <v>90</v>
      </c>
      <c r="F17" s="88"/>
      <c r="G17" s="88"/>
      <c r="H17" s="88"/>
      <c r="I17" s="66"/>
      <c r="J17" s="67"/>
      <c r="K17" s="67"/>
      <c r="L17" s="67"/>
      <c r="M17" s="68"/>
    </row>
    <row r="18" spans="1:13" s="25" customFormat="1" ht="38.5" customHeight="1" x14ac:dyDescent="0.35">
      <c r="A18" s="176" t="s">
        <v>43</v>
      </c>
      <c r="B18" s="145" t="s">
        <v>65</v>
      </c>
      <c r="C18" s="148" t="s">
        <v>77</v>
      </c>
      <c r="D18" s="148" t="s">
        <v>58</v>
      </c>
      <c r="E18" s="42" t="s">
        <v>126</v>
      </c>
      <c r="F18" s="148" t="s">
        <v>45</v>
      </c>
      <c r="G18" s="154" t="s">
        <v>42</v>
      </c>
      <c r="H18" s="148" t="s">
        <v>116</v>
      </c>
      <c r="I18" s="69"/>
      <c r="J18" s="83" t="s">
        <v>25</v>
      </c>
      <c r="K18" s="83" t="s">
        <v>26</v>
      </c>
      <c r="L18" s="83" t="s">
        <v>27</v>
      </c>
      <c r="M18" s="84" t="s">
        <v>28</v>
      </c>
    </row>
    <row r="19" spans="1:13" s="25" customFormat="1" ht="42.5" customHeight="1" x14ac:dyDescent="0.35">
      <c r="A19" s="177"/>
      <c r="B19" s="146"/>
      <c r="C19" s="149"/>
      <c r="D19" s="149"/>
      <c r="E19" s="26" t="s">
        <v>125</v>
      </c>
      <c r="F19" s="149"/>
      <c r="G19" s="155"/>
      <c r="H19" s="149"/>
      <c r="I19" s="33" t="s">
        <v>113</v>
      </c>
      <c r="J19" s="70"/>
      <c r="K19" s="71"/>
      <c r="L19" s="71"/>
      <c r="M19" s="72" t="str">
        <f>IFERROR(AVERAGE(J19:L19),"")</f>
        <v/>
      </c>
    </row>
    <row r="20" spans="1:13" s="25" customFormat="1" ht="30.5" customHeight="1" x14ac:dyDescent="0.35">
      <c r="A20" s="177"/>
      <c r="B20" s="146"/>
      <c r="C20" s="149"/>
      <c r="D20" s="149"/>
      <c r="E20" s="26" t="s">
        <v>124</v>
      </c>
      <c r="F20" s="149"/>
      <c r="G20" s="155"/>
      <c r="H20" s="149"/>
      <c r="I20" s="33" t="s">
        <v>61</v>
      </c>
      <c r="J20" s="70"/>
      <c r="K20" s="70"/>
      <c r="L20" s="70"/>
      <c r="M20" s="72" t="str">
        <f>IFERROR(AVERAGE(J20:L20),"")</f>
        <v/>
      </c>
    </row>
    <row r="21" spans="1:13" s="25" customFormat="1" ht="32" customHeight="1" x14ac:dyDescent="0.35">
      <c r="A21" s="177"/>
      <c r="B21" s="146"/>
      <c r="C21" s="149"/>
      <c r="D21" s="149"/>
      <c r="E21" s="26" t="s">
        <v>123</v>
      </c>
      <c r="F21" s="149"/>
      <c r="G21" s="155"/>
      <c r="H21" s="149"/>
      <c r="I21" s="33" t="s">
        <v>62</v>
      </c>
      <c r="J21" s="73" t="str">
        <f>IFERROR(J19/J20,"")</f>
        <v/>
      </c>
      <c r="K21" s="73" t="str">
        <f>IFERROR(K19/K20,"")</f>
        <v/>
      </c>
      <c r="L21" s="73" t="str">
        <f>IFERROR(L19/L20,"")</f>
        <v/>
      </c>
      <c r="M21" s="74" t="str">
        <f>IFERROR(M19/M20,"")</f>
        <v/>
      </c>
    </row>
    <row r="22" spans="1:13" s="25" customFormat="1" ht="28" customHeight="1" thickBot="1" x14ac:dyDescent="0.4">
      <c r="A22" s="178"/>
      <c r="B22" s="179"/>
      <c r="C22" s="168"/>
      <c r="D22" s="168"/>
      <c r="E22" s="65" t="s">
        <v>122</v>
      </c>
      <c r="F22" s="168"/>
      <c r="G22" s="167"/>
      <c r="H22" s="168"/>
      <c r="I22" s="75"/>
      <c r="J22" s="75"/>
      <c r="K22" s="75"/>
      <c r="L22" s="75"/>
      <c r="M22" s="76"/>
    </row>
    <row r="23" spans="1:13" s="25" customFormat="1" ht="36" customHeight="1" x14ac:dyDescent="0.35">
      <c r="A23" s="176" t="s">
        <v>98</v>
      </c>
      <c r="B23" s="145" t="s">
        <v>65</v>
      </c>
      <c r="C23" s="148" t="s">
        <v>76</v>
      </c>
      <c r="D23" s="148" t="s">
        <v>59</v>
      </c>
      <c r="E23" s="42" t="s">
        <v>126</v>
      </c>
      <c r="F23" s="148" t="s">
        <v>45</v>
      </c>
      <c r="G23" s="154" t="s">
        <v>42</v>
      </c>
      <c r="H23" s="148" t="s">
        <v>116</v>
      </c>
      <c r="I23" s="69"/>
      <c r="J23" s="83" t="s">
        <v>25</v>
      </c>
      <c r="K23" s="83" t="s">
        <v>26</v>
      </c>
      <c r="L23" s="83" t="s">
        <v>27</v>
      </c>
      <c r="M23" s="84" t="s">
        <v>28</v>
      </c>
    </row>
    <row r="24" spans="1:13" s="25" customFormat="1" ht="40" customHeight="1" x14ac:dyDescent="0.35">
      <c r="A24" s="177"/>
      <c r="B24" s="146"/>
      <c r="C24" s="149"/>
      <c r="D24" s="149"/>
      <c r="E24" s="26" t="s">
        <v>125</v>
      </c>
      <c r="F24" s="149"/>
      <c r="G24" s="155"/>
      <c r="H24" s="149"/>
      <c r="I24" s="33" t="s">
        <v>56</v>
      </c>
      <c r="J24" s="70"/>
      <c r="K24" s="71"/>
      <c r="L24" s="71"/>
      <c r="M24" s="72" t="str">
        <f>IFERROR(AVERAGE(J24:L24),"")</f>
        <v/>
      </c>
    </row>
    <row r="25" spans="1:13" s="25" customFormat="1" ht="30.5" customHeight="1" x14ac:dyDescent="0.35">
      <c r="A25" s="177"/>
      <c r="B25" s="146"/>
      <c r="C25" s="149"/>
      <c r="D25" s="149"/>
      <c r="E25" s="26" t="s">
        <v>124</v>
      </c>
      <c r="F25" s="149"/>
      <c r="G25" s="155"/>
      <c r="H25" s="149"/>
      <c r="I25" s="33" t="s">
        <v>61</v>
      </c>
      <c r="J25" s="70"/>
      <c r="K25" s="70"/>
      <c r="L25" s="70"/>
      <c r="M25" s="72" t="str">
        <f>IFERROR(AVERAGE(J25:L25),"")</f>
        <v/>
      </c>
    </row>
    <row r="26" spans="1:13" s="25" customFormat="1" ht="29" customHeight="1" x14ac:dyDescent="0.35">
      <c r="A26" s="177"/>
      <c r="B26" s="146"/>
      <c r="C26" s="149"/>
      <c r="D26" s="149"/>
      <c r="E26" s="26" t="s">
        <v>123</v>
      </c>
      <c r="F26" s="149"/>
      <c r="G26" s="155"/>
      <c r="H26" s="149"/>
      <c r="I26" s="33" t="s">
        <v>63</v>
      </c>
      <c r="J26" s="73" t="str">
        <f>IFERROR(J24/J25,"")</f>
        <v/>
      </c>
      <c r="K26" s="73" t="str">
        <f>IFERROR(K24/K25,"")</f>
        <v/>
      </c>
      <c r="L26" s="73" t="str">
        <f>IFERROR(L24/L25,"")</f>
        <v/>
      </c>
      <c r="M26" s="74" t="str">
        <f>IFERROR(M24/M25,"")</f>
        <v/>
      </c>
    </row>
    <row r="27" spans="1:13" s="25" customFormat="1" ht="23" customHeight="1" thickBot="1" x14ac:dyDescent="0.4">
      <c r="A27" s="178"/>
      <c r="B27" s="179"/>
      <c r="C27" s="168"/>
      <c r="D27" s="168"/>
      <c r="E27" s="65" t="s">
        <v>122</v>
      </c>
      <c r="F27" s="168"/>
      <c r="G27" s="167"/>
      <c r="H27" s="168"/>
      <c r="I27" s="75"/>
      <c r="J27" s="75"/>
      <c r="K27" s="75"/>
      <c r="L27" s="75"/>
      <c r="M27" s="76"/>
    </row>
    <row r="28" spans="1:13" s="25" customFormat="1" ht="29.5" customHeight="1" x14ac:dyDescent="0.35">
      <c r="A28" s="176" t="s">
        <v>99</v>
      </c>
      <c r="B28" s="145" t="s">
        <v>65</v>
      </c>
      <c r="C28" s="148" t="s">
        <v>78</v>
      </c>
      <c r="D28" s="148" t="s">
        <v>60</v>
      </c>
      <c r="E28" s="42" t="s">
        <v>126</v>
      </c>
      <c r="F28" s="148" t="s">
        <v>45</v>
      </c>
      <c r="G28" s="154" t="s">
        <v>42</v>
      </c>
      <c r="H28" s="148" t="s">
        <v>116</v>
      </c>
      <c r="I28" s="69"/>
      <c r="J28" s="83" t="s">
        <v>25</v>
      </c>
      <c r="K28" s="83" t="s">
        <v>26</v>
      </c>
      <c r="L28" s="83" t="s">
        <v>27</v>
      </c>
      <c r="M28" s="84" t="s">
        <v>28</v>
      </c>
    </row>
    <row r="29" spans="1:13" s="25" customFormat="1" ht="51" customHeight="1" x14ac:dyDescent="0.35">
      <c r="A29" s="177"/>
      <c r="B29" s="146"/>
      <c r="C29" s="149"/>
      <c r="D29" s="149"/>
      <c r="E29" s="26" t="s">
        <v>125</v>
      </c>
      <c r="F29" s="149"/>
      <c r="G29" s="155"/>
      <c r="H29" s="149"/>
      <c r="I29" s="33" t="s">
        <v>57</v>
      </c>
      <c r="J29" s="70"/>
      <c r="K29" s="71"/>
      <c r="L29" s="71"/>
      <c r="M29" s="72" t="str">
        <f>IFERROR(AVERAGE(J29:L29),"")</f>
        <v/>
      </c>
    </row>
    <row r="30" spans="1:13" s="25" customFormat="1" ht="30" customHeight="1" x14ac:dyDescent="0.35">
      <c r="A30" s="177"/>
      <c r="B30" s="146"/>
      <c r="C30" s="149"/>
      <c r="D30" s="149"/>
      <c r="E30" s="26" t="s">
        <v>124</v>
      </c>
      <c r="F30" s="149"/>
      <c r="G30" s="155"/>
      <c r="H30" s="149"/>
      <c r="I30" s="33" t="s">
        <v>61</v>
      </c>
      <c r="J30" s="70"/>
      <c r="K30" s="70"/>
      <c r="L30" s="70"/>
      <c r="M30" s="72" t="str">
        <f>IFERROR(AVERAGE(J30:L30),"")</f>
        <v/>
      </c>
    </row>
    <row r="31" spans="1:13" s="25" customFormat="1" ht="33.5" customHeight="1" x14ac:dyDescent="0.35">
      <c r="A31" s="177"/>
      <c r="B31" s="146"/>
      <c r="C31" s="149"/>
      <c r="D31" s="149"/>
      <c r="E31" s="26" t="s">
        <v>123</v>
      </c>
      <c r="F31" s="149"/>
      <c r="G31" s="155"/>
      <c r="H31" s="149"/>
      <c r="I31" s="33" t="s">
        <v>64</v>
      </c>
      <c r="J31" s="73" t="str">
        <f>IFERROR(J29/J30,"")</f>
        <v/>
      </c>
      <c r="K31" s="73" t="str">
        <f>IFERROR(K29/K30,"")</f>
        <v/>
      </c>
      <c r="L31" s="73" t="str">
        <f>IFERROR(L29/L30,"")</f>
        <v/>
      </c>
      <c r="M31" s="74" t="str">
        <f>IFERROR(M29/M30,"")</f>
        <v/>
      </c>
    </row>
    <row r="32" spans="1:13" s="25" customFormat="1" ht="22" customHeight="1" thickBot="1" x14ac:dyDescent="0.4">
      <c r="A32" s="178"/>
      <c r="B32" s="179"/>
      <c r="C32" s="168"/>
      <c r="D32" s="168"/>
      <c r="E32" s="65" t="s">
        <v>122</v>
      </c>
      <c r="F32" s="168"/>
      <c r="G32" s="167"/>
      <c r="H32" s="168"/>
      <c r="I32" s="75"/>
      <c r="J32" s="75"/>
      <c r="K32" s="75"/>
      <c r="L32" s="75"/>
      <c r="M32" s="76"/>
    </row>
    <row r="33" spans="1:13" s="24" customFormat="1" ht="27" customHeight="1" x14ac:dyDescent="0.35">
      <c r="A33" s="142" t="s">
        <v>100</v>
      </c>
      <c r="B33" s="145" t="s">
        <v>52</v>
      </c>
      <c r="C33" s="180" t="s">
        <v>84</v>
      </c>
      <c r="D33" s="180" t="s">
        <v>50</v>
      </c>
      <c r="E33" s="42" t="s">
        <v>139</v>
      </c>
      <c r="F33" s="183" t="s">
        <v>51</v>
      </c>
      <c r="G33" s="186" t="s">
        <v>22</v>
      </c>
      <c r="H33" s="180" t="s">
        <v>140</v>
      </c>
      <c r="I33" s="77"/>
      <c r="J33" s="81" t="s">
        <v>25</v>
      </c>
      <c r="K33" s="81" t="s">
        <v>26</v>
      </c>
      <c r="L33" s="81" t="s">
        <v>27</v>
      </c>
      <c r="M33" s="82" t="s">
        <v>28</v>
      </c>
    </row>
    <row r="34" spans="1:13" s="24" customFormat="1" ht="27" customHeight="1" x14ac:dyDescent="0.35">
      <c r="A34" s="143"/>
      <c r="B34" s="146"/>
      <c r="C34" s="181"/>
      <c r="D34" s="181"/>
      <c r="E34" s="26" t="s">
        <v>138</v>
      </c>
      <c r="F34" s="184"/>
      <c r="G34" s="187"/>
      <c r="H34" s="181"/>
      <c r="I34" s="32" t="s">
        <v>48</v>
      </c>
      <c r="J34" s="34"/>
      <c r="K34" s="35"/>
      <c r="L34" s="35"/>
      <c r="M34" s="63" t="str">
        <f>IFERROR(AVERAGE(J34:L34),"")</f>
        <v/>
      </c>
    </row>
    <row r="35" spans="1:13" s="24" customFormat="1" ht="29" customHeight="1" x14ac:dyDescent="0.35">
      <c r="A35" s="143"/>
      <c r="B35" s="146"/>
      <c r="C35" s="181"/>
      <c r="D35" s="181"/>
      <c r="E35" s="26" t="s">
        <v>137</v>
      </c>
      <c r="F35" s="184"/>
      <c r="G35" s="187"/>
      <c r="H35" s="181"/>
      <c r="I35" s="32" t="s">
        <v>49</v>
      </c>
      <c r="J35" s="34"/>
      <c r="K35" s="34"/>
      <c r="L35" s="34"/>
      <c r="M35" s="63" t="str">
        <f>IFERROR(AVERAGE(J35:L35),"")</f>
        <v/>
      </c>
    </row>
    <row r="36" spans="1:13" s="24" customFormat="1" ht="28" customHeight="1" x14ac:dyDescent="0.35">
      <c r="A36" s="143"/>
      <c r="B36" s="146"/>
      <c r="C36" s="181"/>
      <c r="D36" s="181"/>
      <c r="E36" s="26" t="s">
        <v>127</v>
      </c>
      <c r="F36" s="184"/>
      <c r="G36" s="187"/>
      <c r="H36" s="181"/>
      <c r="I36" s="32" t="s">
        <v>101</v>
      </c>
      <c r="J36" s="36" t="str">
        <f>IFERROR(J34/J35,"")</f>
        <v/>
      </c>
      <c r="K36" s="36" t="str">
        <f>IFERROR(K34/K35,"")</f>
        <v/>
      </c>
      <c r="L36" s="36" t="str">
        <f>IFERROR(L34/L35,"")</f>
        <v/>
      </c>
      <c r="M36" s="64" t="str">
        <f>IFERROR(M34/M35,"")</f>
        <v/>
      </c>
    </row>
    <row r="37" spans="1:13" s="24" customFormat="1" ht="20" customHeight="1" thickBot="1" x14ac:dyDescent="0.4">
      <c r="A37" s="172"/>
      <c r="B37" s="179"/>
      <c r="C37" s="182"/>
      <c r="D37" s="182"/>
      <c r="E37" s="65" t="s">
        <v>141</v>
      </c>
      <c r="F37" s="185"/>
      <c r="G37" s="188"/>
      <c r="H37" s="182"/>
      <c r="I37" s="78"/>
      <c r="J37" s="79"/>
      <c r="K37" s="66"/>
      <c r="L37" s="66"/>
      <c r="M37" s="68"/>
    </row>
    <row r="38" spans="1:13" s="25" customFormat="1" ht="29" customHeight="1" x14ac:dyDescent="0.35">
      <c r="A38" s="142" t="s">
        <v>44</v>
      </c>
      <c r="B38" s="145" t="s">
        <v>92</v>
      </c>
      <c r="C38" s="148" t="s">
        <v>93</v>
      </c>
      <c r="D38" s="148" t="s">
        <v>142</v>
      </c>
      <c r="E38" s="52" t="s">
        <v>35</v>
      </c>
      <c r="F38" s="183" t="s">
        <v>143</v>
      </c>
      <c r="G38" s="154" t="s">
        <v>22</v>
      </c>
      <c r="H38" s="180" t="s">
        <v>117</v>
      </c>
      <c r="I38" s="77"/>
      <c r="J38" s="85" t="s">
        <v>25</v>
      </c>
      <c r="K38" s="81" t="s">
        <v>26</v>
      </c>
      <c r="L38" s="81" t="s">
        <v>27</v>
      </c>
      <c r="M38" s="82" t="s">
        <v>28</v>
      </c>
    </row>
    <row r="39" spans="1:13" s="25" customFormat="1" ht="26" x14ac:dyDescent="0.35">
      <c r="A39" s="143"/>
      <c r="B39" s="146"/>
      <c r="C39" s="149"/>
      <c r="D39" s="149"/>
      <c r="E39" s="27" t="s">
        <v>144</v>
      </c>
      <c r="F39" s="184"/>
      <c r="G39" s="155"/>
      <c r="H39" s="181"/>
      <c r="I39" s="39" t="s">
        <v>94</v>
      </c>
      <c r="J39" s="37"/>
      <c r="K39" s="35"/>
      <c r="L39" s="35"/>
      <c r="M39" s="63" t="str">
        <f>IFERROR(AVERAGE(J39:L39),"")</f>
        <v/>
      </c>
    </row>
    <row r="40" spans="1:13" s="25" customFormat="1" ht="26.5" customHeight="1" x14ac:dyDescent="0.35">
      <c r="A40" s="143"/>
      <c r="B40" s="146"/>
      <c r="C40" s="149"/>
      <c r="D40" s="149"/>
      <c r="E40" s="27" t="s">
        <v>37</v>
      </c>
      <c r="F40" s="184"/>
      <c r="G40" s="155"/>
      <c r="H40" s="181"/>
      <c r="I40" s="33" t="s">
        <v>61</v>
      </c>
      <c r="J40" s="37"/>
      <c r="K40" s="34"/>
      <c r="L40" s="34"/>
      <c r="M40" s="63" t="str">
        <f>IFERROR(AVERAGE(J40:L40),"")</f>
        <v/>
      </c>
    </row>
    <row r="41" spans="1:13" s="25" customFormat="1" ht="24.5" customHeight="1" x14ac:dyDescent="0.35">
      <c r="A41" s="143"/>
      <c r="B41" s="146"/>
      <c r="C41" s="149"/>
      <c r="D41" s="149"/>
      <c r="E41" s="27" t="s">
        <v>38</v>
      </c>
      <c r="F41" s="184"/>
      <c r="G41" s="155"/>
      <c r="H41" s="181"/>
      <c r="I41" s="39" t="s">
        <v>101</v>
      </c>
      <c r="J41" s="38" t="str">
        <f>IFERROR(J39/J40,"")</f>
        <v/>
      </c>
      <c r="K41" s="36" t="str">
        <f>IFERROR(K39/K40,"")</f>
        <v/>
      </c>
      <c r="L41" s="36" t="str">
        <f>IFERROR(L39/L40,"")</f>
        <v/>
      </c>
      <c r="M41" s="64" t="str">
        <f>IFERROR(M39/M40,"")</f>
        <v/>
      </c>
    </row>
    <row r="42" spans="1:13" s="25" customFormat="1" ht="20" customHeight="1" thickBot="1" x14ac:dyDescent="0.4">
      <c r="A42" s="172"/>
      <c r="B42" s="179"/>
      <c r="C42" s="168"/>
      <c r="D42" s="168"/>
      <c r="E42" s="48" t="s">
        <v>39</v>
      </c>
      <c r="F42" s="185"/>
      <c r="G42" s="167"/>
      <c r="H42" s="182"/>
      <c r="I42" s="80"/>
      <c r="J42" s="75"/>
      <c r="K42" s="75"/>
      <c r="L42" s="75"/>
      <c r="M42" s="76"/>
    </row>
    <row r="43" spans="1:13" s="200" customFormat="1" ht="27" hidden="1" customHeight="1" thickBot="1" x14ac:dyDescent="0.4">
      <c r="A43" s="189" t="s">
        <v>46</v>
      </c>
      <c r="B43" s="190" t="s">
        <v>106</v>
      </c>
      <c r="C43" s="191" t="s">
        <v>102</v>
      </c>
      <c r="D43" s="191" t="s">
        <v>103</v>
      </c>
      <c r="E43" s="192" t="s">
        <v>128</v>
      </c>
      <c r="F43" s="193" t="s">
        <v>104</v>
      </c>
      <c r="G43" s="194" t="s">
        <v>22</v>
      </c>
      <c r="H43" s="195" t="s">
        <v>117</v>
      </c>
      <c r="I43" s="196"/>
      <c r="J43" s="197" t="s">
        <v>25</v>
      </c>
      <c r="K43" s="198" t="s">
        <v>26</v>
      </c>
      <c r="L43" s="198" t="s">
        <v>27</v>
      </c>
      <c r="M43" s="199" t="s">
        <v>28</v>
      </c>
    </row>
    <row r="44" spans="1:13" s="200" customFormat="1" ht="27" hidden="1" customHeight="1" x14ac:dyDescent="0.35">
      <c r="A44" s="201"/>
      <c r="B44" s="202"/>
      <c r="C44" s="203"/>
      <c r="D44" s="203"/>
      <c r="E44" s="204" t="s">
        <v>129</v>
      </c>
      <c r="F44" s="205"/>
      <c r="G44" s="206"/>
      <c r="H44" s="207"/>
      <c r="I44" s="208" t="s">
        <v>105</v>
      </c>
      <c r="J44" s="209"/>
      <c r="K44" s="210"/>
      <c r="L44" s="210"/>
      <c r="M44" s="211" t="str">
        <f>IFERROR(AVERAGE(J44:L44),"")</f>
        <v/>
      </c>
    </row>
    <row r="45" spans="1:13" s="200" customFormat="1" ht="29" hidden="1" customHeight="1" x14ac:dyDescent="0.35">
      <c r="A45" s="201"/>
      <c r="B45" s="202"/>
      <c r="C45" s="203"/>
      <c r="D45" s="203"/>
      <c r="E45" s="204" t="s">
        <v>130</v>
      </c>
      <c r="F45" s="205"/>
      <c r="G45" s="206"/>
      <c r="H45" s="207"/>
      <c r="I45" s="212" t="s">
        <v>61</v>
      </c>
      <c r="J45" s="209"/>
      <c r="K45" s="213"/>
      <c r="L45" s="213"/>
      <c r="M45" s="211" t="str">
        <f>IFERROR(AVERAGE(J45:L45),"")</f>
        <v/>
      </c>
    </row>
    <row r="46" spans="1:13" s="200" customFormat="1" ht="24.5" hidden="1" customHeight="1" x14ac:dyDescent="0.35">
      <c r="A46" s="201"/>
      <c r="B46" s="202"/>
      <c r="C46" s="203"/>
      <c r="D46" s="203"/>
      <c r="E46" s="204" t="s">
        <v>131</v>
      </c>
      <c r="F46" s="205"/>
      <c r="G46" s="206"/>
      <c r="H46" s="207"/>
      <c r="I46" s="208" t="s">
        <v>101</v>
      </c>
      <c r="J46" s="214" t="str">
        <f>IFERROR(J44/J45,"")</f>
        <v/>
      </c>
      <c r="K46" s="215" t="str">
        <f>IFERROR(K44/K45,"")</f>
        <v/>
      </c>
      <c r="L46" s="215" t="str">
        <f>IFERROR(L44/L45,"")</f>
        <v/>
      </c>
      <c r="M46" s="216" t="str">
        <f>IFERROR(M44/M45,"")</f>
        <v/>
      </c>
    </row>
    <row r="47" spans="1:13" s="200" customFormat="1" ht="20" hidden="1" customHeight="1" x14ac:dyDescent="0.35">
      <c r="A47" s="217"/>
      <c r="B47" s="218"/>
      <c r="C47" s="219"/>
      <c r="D47" s="219"/>
      <c r="E47" s="220" t="s">
        <v>132</v>
      </c>
      <c r="F47" s="221"/>
      <c r="G47" s="222"/>
      <c r="H47" s="223"/>
      <c r="I47" s="224"/>
      <c r="J47" s="225"/>
      <c r="K47" s="225"/>
      <c r="L47" s="225"/>
      <c r="M47" s="226"/>
    </row>
    <row r="48" spans="1:13" s="200" customFormat="1" ht="27" hidden="1" customHeight="1" x14ac:dyDescent="0.35">
      <c r="A48" s="189" t="s">
        <v>47</v>
      </c>
      <c r="B48" s="190" t="s">
        <v>106</v>
      </c>
      <c r="C48" s="191" t="s">
        <v>107</v>
      </c>
      <c r="D48" s="191" t="s">
        <v>108</v>
      </c>
      <c r="E48" s="192" t="s">
        <v>128</v>
      </c>
      <c r="F48" s="193" t="s">
        <v>111</v>
      </c>
      <c r="G48" s="194" t="s">
        <v>22</v>
      </c>
      <c r="H48" s="195" t="s">
        <v>117</v>
      </c>
      <c r="I48" s="196"/>
      <c r="J48" s="197" t="s">
        <v>25</v>
      </c>
      <c r="K48" s="198" t="s">
        <v>26</v>
      </c>
      <c r="L48" s="198" t="s">
        <v>27</v>
      </c>
      <c r="M48" s="199" t="s">
        <v>28</v>
      </c>
    </row>
    <row r="49" spans="1:13" s="200" customFormat="1" ht="27" hidden="1" customHeight="1" x14ac:dyDescent="0.35">
      <c r="A49" s="201"/>
      <c r="B49" s="202"/>
      <c r="C49" s="203"/>
      <c r="D49" s="203"/>
      <c r="E49" s="204" t="s">
        <v>129</v>
      </c>
      <c r="F49" s="205"/>
      <c r="G49" s="206"/>
      <c r="H49" s="207"/>
      <c r="I49" s="208" t="s">
        <v>109</v>
      </c>
      <c r="J49" s="209"/>
      <c r="K49" s="210"/>
      <c r="L49" s="210"/>
      <c r="M49" s="211" t="str">
        <f>IFERROR(AVERAGE(J49:L49),"")</f>
        <v/>
      </c>
    </row>
    <row r="50" spans="1:13" s="200" customFormat="1" ht="29" hidden="1" customHeight="1" x14ac:dyDescent="0.35">
      <c r="A50" s="201"/>
      <c r="B50" s="202"/>
      <c r="C50" s="203"/>
      <c r="D50" s="203"/>
      <c r="E50" s="204" t="s">
        <v>130</v>
      </c>
      <c r="F50" s="205"/>
      <c r="G50" s="206"/>
      <c r="H50" s="207"/>
      <c r="I50" s="208" t="s">
        <v>110</v>
      </c>
      <c r="J50" s="209"/>
      <c r="K50" s="213"/>
      <c r="L50" s="213"/>
      <c r="M50" s="211" t="str">
        <f>IFERROR(AVERAGE(J50:L50),"")</f>
        <v/>
      </c>
    </row>
    <row r="51" spans="1:13" s="200" customFormat="1" ht="24.5" hidden="1" customHeight="1" x14ac:dyDescent="0.35">
      <c r="A51" s="201"/>
      <c r="B51" s="202"/>
      <c r="C51" s="203"/>
      <c r="D51" s="203"/>
      <c r="E51" s="204" t="s">
        <v>131</v>
      </c>
      <c r="F51" s="205"/>
      <c r="G51" s="206"/>
      <c r="H51" s="207"/>
      <c r="I51" s="208" t="s">
        <v>101</v>
      </c>
      <c r="J51" s="214" t="str">
        <f>IFERROR(J49/J50,"")</f>
        <v/>
      </c>
      <c r="K51" s="215" t="str">
        <f>IFERROR(K49/K50,"")</f>
        <v/>
      </c>
      <c r="L51" s="215" t="str">
        <f>IFERROR(L49/L50,"")</f>
        <v/>
      </c>
      <c r="M51" s="216" t="str">
        <f>IFERROR(M49/M50,"")</f>
        <v/>
      </c>
    </row>
    <row r="52" spans="1:13" s="200" customFormat="1" ht="20" hidden="1" customHeight="1" x14ac:dyDescent="0.35">
      <c r="A52" s="217"/>
      <c r="B52" s="218"/>
      <c r="C52" s="219"/>
      <c r="D52" s="219"/>
      <c r="E52" s="220" t="s">
        <v>132</v>
      </c>
      <c r="F52" s="221"/>
      <c r="G52" s="222"/>
      <c r="H52" s="223"/>
      <c r="I52" s="224"/>
      <c r="J52" s="225"/>
      <c r="K52" s="225"/>
      <c r="L52" s="225"/>
      <c r="M52" s="226"/>
    </row>
    <row r="58" spans="1:13" x14ac:dyDescent="0.35">
      <c r="A58"/>
      <c r="B58"/>
      <c r="C58"/>
      <c r="D58"/>
      <c r="E58"/>
      <c r="F58"/>
      <c r="G58"/>
      <c r="H58"/>
    </row>
  </sheetData>
  <mergeCells count="72">
    <mergeCell ref="H12:H16"/>
    <mergeCell ref="H48:H52"/>
    <mergeCell ref="H18:H22"/>
    <mergeCell ref="H23:H27"/>
    <mergeCell ref="H43:H47"/>
    <mergeCell ref="H33:H37"/>
    <mergeCell ref="A33:A37"/>
    <mergeCell ref="B33:B37"/>
    <mergeCell ref="C33:C37"/>
    <mergeCell ref="D33:D37"/>
    <mergeCell ref="H38:H42"/>
    <mergeCell ref="A38:A42"/>
    <mergeCell ref="B38:B42"/>
    <mergeCell ref="C38:C42"/>
    <mergeCell ref="D38:D42"/>
    <mergeCell ref="F38:F42"/>
    <mergeCell ref="G38:G42"/>
    <mergeCell ref="F33:F37"/>
    <mergeCell ref="G33:G37"/>
    <mergeCell ref="A18:A22"/>
    <mergeCell ref="B18:B22"/>
    <mergeCell ref="C18:C22"/>
    <mergeCell ref="D18:D22"/>
    <mergeCell ref="F18:F22"/>
    <mergeCell ref="A23:A27"/>
    <mergeCell ref="B23:B27"/>
    <mergeCell ref="C23:C27"/>
    <mergeCell ref="D23:D27"/>
    <mergeCell ref="F23:F27"/>
    <mergeCell ref="A28:A32"/>
    <mergeCell ref="B28:B32"/>
    <mergeCell ref="C28:C32"/>
    <mergeCell ref="D28:D32"/>
    <mergeCell ref="F28:F32"/>
    <mergeCell ref="H28:H32"/>
    <mergeCell ref="G23:G27"/>
    <mergeCell ref="G28:G32"/>
    <mergeCell ref="A12:A16"/>
    <mergeCell ref="B12:B16"/>
    <mergeCell ref="C12:C16"/>
    <mergeCell ref="D12:D16"/>
    <mergeCell ref="F12:F16"/>
    <mergeCell ref="F2:F6"/>
    <mergeCell ref="G2:G6"/>
    <mergeCell ref="G18:G22"/>
    <mergeCell ref="G12:G16"/>
    <mergeCell ref="H2:H6"/>
    <mergeCell ref="I2:J6"/>
    <mergeCell ref="A7:A11"/>
    <mergeCell ref="B7:B11"/>
    <mergeCell ref="C7:C11"/>
    <mergeCell ref="D7:D11"/>
    <mergeCell ref="F7:F11"/>
    <mergeCell ref="G7:G11"/>
    <mergeCell ref="H7:H11"/>
    <mergeCell ref="A2:A6"/>
    <mergeCell ref="B2:B6"/>
    <mergeCell ref="C2:C6"/>
    <mergeCell ref="D2:D6"/>
    <mergeCell ref="I1:J1"/>
    <mergeCell ref="A48:A52"/>
    <mergeCell ref="B48:B52"/>
    <mergeCell ref="C48:C52"/>
    <mergeCell ref="D48:D52"/>
    <mergeCell ref="F48:F52"/>
    <mergeCell ref="G48:G52"/>
    <mergeCell ref="A43:A47"/>
    <mergeCell ref="B43:B47"/>
    <mergeCell ref="C43:C47"/>
    <mergeCell ref="D43:D47"/>
    <mergeCell ref="F43:F47"/>
    <mergeCell ref="G43:G47"/>
  </mergeCells>
  <pageMargins left="0.25" right="0.25" top="0.75" bottom="0.75" header="0.3" footer="0.3"/>
  <pageSetup paperSize="9" scale="38" fitToHeight="0" orientation="landscape" horizontalDpi="360"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Définitions TCJ</vt:lpstr>
      <vt:lpstr>Fonctionnement grille</vt:lpstr>
      <vt:lpstr>Grille EP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dc:creator>
  <cp:lastModifiedBy>Isabelle</cp:lastModifiedBy>
  <cp:lastPrinted>2021-03-22T10:13:19Z</cp:lastPrinted>
  <dcterms:created xsi:type="dcterms:W3CDTF">2020-06-17T08:50:23Z</dcterms:created>
  <dcterms:modified xsi:type="dcterms:W3CDTF">2021-03-22T16:24:42Z</dcterms:modified>
</cp:coreProperties>
</file>